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ilp\Documents\SSBL\Kotimaan pääsarjat\Divari\Divarin runkosarja\"/>
    </mc:Choice>
  </mc:AlternateContent>
  <xr:revisionPtr revIDLastSave="0" documentId="13_ncr:1_{8547609C-46D3-4AE2-BCBF-99038F92CE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alit" sheetId="1" r:id="rId1"/>
    <sheet name="Syötöt" sheetId="2" r:id="rId2"/>
    <sheet name="Pisteet" sheetId="3" r:id="rId3"/>
    <sheet name="Jäähy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4" l="1"/>
  <c r="F33" i="3"/>
  <c r="F35" i="2"/>
  <c r="F37" i="1"/>
  <c r="F33" i="4"/>
  <c r="F32" i="4"/>
  <c r="F34" i="2"/>
  <c r="F36" i="1"/>
  <c r="F32" i="3"/>
  <c r="F31" i="4" l="1"/>
  <c r="F33" i="2"/>
  <c r="F35" i="1"/>
  <c r="F31" i="3"/>
  <c r="F30" i="4" l="1"/>
  <c r="F32" i="2"/>
  <c r="F34" i="1"/>
  <c r="F30" i="3"/>
  <c r="F29" i="4" l="1"/>
  <c r="F31" i="2"/>
  <c r="F33" i="1"/>
  <c r="F29" i="3"/>
  <c r="F28" i="4" l="1"/>
  <c r="F30" i="2"/>
  <c r="F32" i="1"/>
  <c r="F31" i="1"/>
  <c r="F28" i="3"/>
  <c r="F27" i="4"/>
  <c r="F29" i="2"/>
  <c r="F30" i="1"/>
  <c r="F27" i="3"/>
  <c r="F26" i="3"/>
  <c r="F26" i="4"/>
  <c r="F28" i="2"/>
  <c r="F29" i="1"/>
  <c r="F9" i="2"/>
  <c r="F6" i="2"/>
  <c r="F10" i="1"/>
  <c r="F24" i="1"/>
  <c r="F22" i="1"/>
  <c r="D13" i="3"/>
  <c r="F25" i="4"/>
  <c r="F27" i="2"/>
  <c r="F28" i="1"/>
  <c r="F25" i="3"/>
  <c r="F24" i="4"/>
  <c r="F26" i="2"/>
  <c r="F24" i="3"/>
  <c r="F27" i="1"/>
  <c r="F5" i="3"/>
  <c r="F5" i="1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8" i="2"/>
  <c r="F7" i="2"/>
  <c r="F5" i="2"/>
  <c r="F6" i="1"/>
  <c r="F7" i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3" i="1"/>
  <c r="F25" i="1"/>
  <c r="F26" i="1"/>
</calcChain>
</file>

<file path=xl/sharedStrings.xml><?xml version="1.0" encoding="utf-8"?>
<sst xmlns="http://schemas.openxmlformats.org/spreadsheetml/2006/main" count="522" uniqueCount="264">
  <si>
    <t>Kausi</t>
  </si>
  <si>
    <t>Pelaaja</t>
  </si>
  <si>
    <t>Maalit</t>
  </si>
  <si>
    <t>Ottelut</t>
  </si>
  <si>
    <t>M/O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</si>
  <si>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</si>
  <si>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</si>
  <si>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</si>
  <si>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</si>
  <si>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</si>
  <si>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</si>
  <si>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</si>
  <si>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</si>
  <si>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</si>
  <si>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</si>
  <si>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</si>
  <si>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</si>
  <si>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</si>
  <si>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</si>
  <si>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</si>
  <si>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</si>
  <si>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</si>
  <si>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</si>
  <si>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</si>
  <si>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</si>
  <si>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</si>
  <si>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Seura</t>
  </si>
  <si>
    <t>Nokian KrP</t>
  </si>
  <si>
    <t>Trackers</t>
  </si>
  <si>
    <t>SPV</t>
  </si>
  <si>
    <t>Mika Savolainen</t>
  </si>
  <si>
    <t>Pisteet</t>
  </si>
  <si>
    <t>Jäähymin</t>
  </si>
  <si>
    <t>Min/Ott</t>
  </si>
  <si>
    <t>Syötöt</t>
  </si>
  <si>
    <t>S/O</t>
  </si>
  <si>
    <t>P/O</t>
  </si>
  <si>
    <t>Rangers</t>
  </si>
  <si>
    <t>Tero Karppanen</t>
  </si>
  <si>
    <t>OLS</t>
  </si>
  <si>
    <t>Jarno Heiskanen</t>
  </si>
  <si>
    <t>NST</t>
  </si>
  <si>
    <t>Gunners</t>
  </si>
  <si>
    <t>Mika Sandell</t>
  </si>
  <si>
    <t>HIFK</t>
  </si>
  <si>
    <t>Koovee</t>
  </si>
  <si>
    <t>Viikingit</t>
  </si>
  <si>
    <t>Andreas Haglund</t>
  </si>
  <si>
    <t>Blue Fox</t>
  </si>
  <si>
    <t>Ilves</t>
  </si>
  <si>
    <t>Vesa Nordling</t>
  </si>
  <si>
    <t>S.C. Dynamo</t>
  </si>
  <si>
    <t>1990-91</t>
  </si>
  <si>
    <t>RuRu</t>
  </si>
  <si>
    <t>Roller Team</t>
  </si>
  <si>
    <t>2012-13</t>
  </si>
  <si>
    <t>2013-14</t>
  </si>
  <si>
    <t>Jyri Laine</t>
  </si>
  <si>
    <t>Blackbirds</t>
  </si>
  <si>
    <t>Antti Itkonen</t>
  </si>
  <si>
    <t>M-Team</t>
  </si>
  <si>
    <t>Arttu Ahonen</t>
  </si>
  <si>
    <t>Sami Saarinen</t>
  </si>
  <si>
    <t>Steelers</t>
  </si>
  <si>
    <t>Mikko Piippo</t>
  </si>
  <si>
    <t>Sami Raunio</t>
  </si>
  <si>
    <t>ZSKA</t>
  </si>
  <si>
    <t>Terho Laaksonen</t>
  </si>
  <si>
    <t>Ylhäs</t>
  </si>
  <si>
    <t>Juho Seppälä</t>
  </si>
  <si>
    <t>Peter Dahlgren</t>
  </si>
  <si>
    <t>Petri Turunen</t>
  </si>
  <si>
    <t>Pekka Honkanen</t>
  </si>
  <si>
    <t>Raju</t>
  </si>
  <si>
    <t>Tuukka Mynttinen</t>
  </si>
  <si>
    <t>SB-Pro</t>
  </si>
  <si>
    <t>Johnny Ojala</t>
  </si>
  <si>
    <t>Kim Strömsten</t>
  </si>
  <si>
    <t>Tiikerit</t>
  </si>
  <si>
    <t>Robert Olenius</t>
  </si>
  <si>
    <t>Toni Katajisto</t>
  </si>
  <si>
    <t>Toni Kokkonen</t>
  </si>
  <si>
    <t>Barbaarit</t>
  </si>
  <si>
    <t>Juha Laitila</t>
  </si>
  <si>
    <t>FoSu</t>
  </si>
  <si>
    <t>Jouni Nurmi</t>
  </si>
  <si>
    <t>Erä II</t>
  </si>
  <si>
    <t>Jani Inkinen</t>
  </si>
  <si>
    <t>Jarmo Eteläaho</t>
  </si>
  <si>
    <t>Nurmon Jymy</t>
  </si>
  <si>
    <t>Joni Niiranen</t>
  </si>
  <si>
    <t>Sami Toivonen</t>
  </si>
  <si>
    <t>Janne Leander</t>
  </si>
  <si>
    <t>Erno Tyni</t>
  </si>
  <si>
    <t>Lasse Laine</t>
  </si>
  <si>
    <t>SC Blues</t>
  </si>
  <si>
    <t>Juha Tammela</t>
  </si>
  <si>
    <t>SC Kaneetti</t>
  </si>
  <si>
    <t>Kovjoki UF</t>
  </si>
  <si>
    <t>LaNMKY</t>
  </si>
  <si>
    <t>Olli Oilinki</t>
  </si>
  <si>
    <t>Erä</t>
  </si>
  <si>
    <t>Teemu Kokko</t>
  </si>
  <si>
    <t>Sami Mahlanen</t>
  </si>
  <si>
    <t>SB Vaasa</t>
  </si>
  <si>
    <t>Valtteri Nurmi</t>
  </si>
  <si>
    <t>Petri Mäki</t>
  </si>
  <si>
    <t>PSS</t>
  </si>
  <si>
    <t>Jori Isomäki</t>
  </si>
  <si>
    <t>Teemu Aaltonen</t>
  </si>
  <si>
    <t>Misko Wagello</t>
  </si>
  <si>
    <t>UH Kauniainen</t>
  </si>
  <si>
    <t>Toni Korpihete</t>
  </si>
  <si>
    <t>Kari Kaartinen</t>
  </si>
  <si>
    <t>Lasse Pauhe</t>
  </si>
  <si>
    <t>FLV</t>
  </si>
  <si>
    <t>Janne Nissinaho</t>
  </si>
  <si>
    <t>TPS</t>
  </si>
  <si>
    <t>HaU</t>
  </si>
  <si>
    <t>Jussi Nieminen</t>
  </si>
  <si>
    <t>Pirkat</t>
  </si>
  <si>
    <t>Riku Venno</t>
  </si>
  <si>
    <t>Roope Saarnio</t>
  </si>
  <si>
    <t>Ville Hautajoki</t>
  </si>
  <si>
    <t>Finnsta Pro</t>
  </si>
  <si>
    <t>Sami Vuorinen</t>
  </si>
  <si>
    <t>AFC Campus</t>
  </si>
  <si>
    <t>Thomas Backman</t>
  </si>
  <si>
    <t>Woodcutters</t>
  </si>
  <si>
    <t>Kalle Tamminen</t>
  </si>
  <si>
    <t>Vincemus</t>
  </si>
  <si>
    <t>Jarkko Hietikko</t>
  </si>
  <si>
    <t>ISB</t>
  </si>
  <si>
    <t>Anssi Pyykkönen</t>
  </si>
  <si>
    <t>Papas</t>
  </si>
  <si>
    <t>Tuomas Savukoski</t>
  </si>
  <si>
    <t>ÅIF</t>
  </si>
  <si>
    <t>Torolf Käld</t>
  </si>
  <si>
    <t>Ari Lamminpohja</t>
  </si>
  <si>
    <t>Mikko Kainulainen</t>
  </si>
  <si>
    <t>Markku Rantala</t>
  </si>
  <si>
    <t>Jarkko Savenius</t>
  </si>
  <si>
    <t>Antti Myyryläinen</t>
  </si>
  <si>
    <t>(63+18=81)</t>
  </si>
  <si>
    <t>(59+31=90)</t>
  </si>
  <si>
    <t>(57+28=85)</t>
  </si>
  <si>
    <t>(55+25=80)</t>
  </si>
  <si>
    <t>(53+14=67)</t>
  </si>
  <si>
    <t>(51+21=72)</t>
  </si>
  <si>
    <t>(50+14=64)</t>
  </si>
  <si>
    <t>(45+13=58)</t>
  </si>
  <si>
    <t>(43+31=74)</t>
  </si>
  <si>
    <t>(43+17=60)</t>
  </si>
  <si>
    <t>(38+13=51)</t>
  </si>
  <si>
    <t>(33+3=36)</t>
  </si>
  <si>
    <t>(48+12=60)</t>
  </si>
  <si>
    <t>(29+7=36)</t>
  </si>
  <si>
    <t>(42+18=60)</t>
  </si>
  <si>
    <t>(29+5=34)</t>
  </si>
  <si>
    <t>(27+20=47)</t>
  </si>
  <si>
    <t>(30+2=32)</t>
  </si>
  <si>
    <t>(23+13=36)</t>
  </si>
  <si>
    <t>(28+8=36)</t>
  </si>
  <si>
    <t>(35+18=53)</t>
  </si>
  <si>
    <t>(28+61=89)</t>
  </si>
  <si>
    <t>(15+58=73)</t>
  </si>
  <si>
    <t>(2+56=58)</t>
  </si>
  <si>
    <t>(20+52=72)</t>
  </si>
  <si>
    <t>(18+50=68)</t>
  </si>
  <si>
    <t>(12+49=61)</t>
  </si>
  <si>
    <t>(21+46=67)</t>
  </si>
  <si>
    <t>(12+46=58)</t>
  </si>
  <si>
    <t>(24+44=68)</t>
  </si>
  <si>
    <t>(8+41=49)</t>
  </si>
  <si>
    <t>(27+35=62)</t>
  </si>
  <si>
    <t>(31+37=68)</t>
  </si>
  <si>
    <t>(14+37=51)</t>
  </si>
  <si>
    <t>(10+39=49)</t>
  </si>
  <si>
    <t>(11+50=61)</t>
  </si>
  <si>
    <t>(22+34=56)</t>
  </si>
  <si>
    <t>(7+30=37)</t>
  </si>
  <si>
    <t>(15+29=44)</t>
  </si>
  <si>
    <t>(17+23=40)</t>
  </si>
  <si>
    <t>(34+22=56)</t>
  </si>
  <si>
    <t>(48+39=87)</t>
  </si>
  <si>
    <t>(37+31=68)</t>
  </si>
  <si>
    <t>(44+32=76)</t>
  </si>
  <si>
    <t>(37+42=79)</t>
  </si>
  <si>
    <t>(31+32=63)</t>
  </si>
  <si>
    <t>(35+27=62)</t>
  </si>
  <si>
    <t>(17+19=36)</t>
  </si>
  <si>
    <t>(24+9=33)</t>
  </si>
  <si>
    <t>(16+24=40)</t>
  </si>
  <si>
    <t>(26+18=44)</t>
  </si>
  <si>
    <t>(22+23=45)</t>
  </si>
  <si>
    <t>(33+20=53)</t>
  </si>
  <si>
    <t>(19+30=49)</t>
  </si>
  <si>
    <t>Petri Pyysing</t>
  </si>
  <si>
    <t>(42+13=55)</t>
  </si>
  <si>
    <t>Jonas Hällfors</t>
  </si>
  <si>
    <t>Markus Nuutinen</t>
  </si>
  <si>
    <t>HåWe</t>
  </si>
  <si>
    <t>(23+8=31)</t>
  </si>
  <si>
    <t>Tomi Lerto</t>
  </si>
  <si>
    <t>Oilers</t>
  </si>
  <si>
    <t>(18+22=40)</t>
  </si>
  <si>
    <t>Kai Tenhunen</t>
  </si>
  <si>
    <t>Staga</t>
  </si>
  <si>
    <t>(10+23=33)</t>
  </si>
  <si>
    <t>2014-15</t>
  </si>
  <si>
    <t>Ville Lastikka</t>
  </si>
  <si>
    <t>(51+20=71)</t>
  </si>
  <si>
    <t>(19+39=58)</t>
  </si>
  <si>
    <t>Jimmy Sved</t>
  </si>
  <si>
    <t>Loviisan Tor</t>
  </si>
  <si>
    <t>2015-16</t>
  </si>
  <si>
    <t>(34+28=62)</t>
  </si>
  <si>
    <t>Benjamin Lepola</t>
  </si>
  <si>
    <t>Karhut</t>
  </si>
  <si>
    <t>(41+20=61)</t>
  </si>
  <si>
    <t>Rami Prokki</t>
  </si>
  <si>
    <t>(6+33=39)</t>
  </si>
  <si>
    <t>Aki Syrjälä</t>
  </si>
  <si>
    <t>LaSB</t>
  </si>
  <si>
    <t>2016-17</t>
  </si>
  <si>
    <t>(36+32=68)</t>
  </si>
  <si>
    <t>(36+12=48)</t>
  </si>
  <si>
    <t>Pauno Kajoksinen</t>
  </si>
  <si>
    <t>SB Welhot</t>
  </si>
  <si>
    <t>(27+41=68)</t>
  </si>
  <si>
    <t>Juha Tikka</t>
  </si>
  <si>
    <t>2017-18</t>
  </si>
  <si>
    <t>Tero Saaristo</t>
  </si>
  <si>
    <t>(32+26=58)</t>
  </si>
  <si>
    <t>Kevin Nylund</t>
  </si>
  <si>
    <t>(16+33=49)</t>
  </si>
  <si>
    <t>Mikael Nyvall</t>
  </si>
  <si>
    <t>2018-19</t>
  </si>
  <si>
    <t>Vesa Heikkinen</t>
  </si>
  <si>
    <t>Merikoski SBT</t>
  </si>
  <si>
    <t>(18+37=55)</t>
  </si>
  <si>
    <t>Joakim Lund</t>
  </si>
  <si>
    <t>(36+15=51)</t>
  </si>
  <si>
    <t>Leevi Loippo</t>
  </si>
  <si>
    <t>2019-20</t>
  </si>
  <si>
    <t>Juuso Kekki</t>
  </si>
  <si>
    <t>(45+26=71)</t>
  </si>
  <si>
    <t>Samuli Alaluusua</t>
  </si>
  <si>
    <t>Niko Ilmonen</t>
  </si>
  <si>
    <t>O2-Jyväskylä</t>
  </si>
  <si>
    <t>2020-21</t>
  </si>
  <si>
    <t>Kristian Lamminen</t>
  </si>
  <si>
    <t>(39+16=55)</t>
  </si>
  <si>
    <t>Peteris Trekse</t>
  </si>
  <si>
    <t>(14+28=42)</t>
  </si>
  <si>
    <t>EV Akatemia</t>
  </si>
  <si>
    <t>SaiPa</t>
  </si>
  <si>
    <t>Aleksis Hanhisalo</t>
  </si>
  <si>
    <t>Samu Pietilä</t>
  </si>
  <si>
    <t>2021-22</t>
  </si>
  <si>
    <t>(38+12=50)</t>
  </si>
  <si>
    <t>Rolands Kovalevskis</t>
  </si>
  <si>
    <t>(23+44=67)</t>
  </si>
  <si>
    <t>Juuso Mutikainen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</si>
</sst>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0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0" fillId="0" borderId="0" xfId="1" applyFont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0" fillId="0" borderId="0" xfId="1" applyFont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pane ySplit="1" topLeftCell="A17" activePane="bottomLeft" state="frozen"/>
      <selection pane="bottomLeft"/>
    </sheetView>
  </sheetViews>
  <sheetFormatPr defaultRowHeight="15" x14ac:dyDescent="0.25"/>
  <cols>
    <col min="1" max="1" width="9.140625" style="3"/>
    <col min="2" max="2" width="21.85546875" customWidth="1"/>
    <col min="3" max="3" width="14.42578125" customWidth="1"/>
    <col min="4" max="6" width="9.140625" style="3"/>
    <col min="7" max="7" width="10.42578125" bestFit="1" customWidth="1"/>
  </cols>
  <sheetData>
    <row r="1" spans="1:7" s="1" customFormat="1" x14ac:dyDescent="0.25">
      <c r="A1" s="2" t="s">
        <v>0</v>
      </c>
      <c r="B1" s="1" t="s">
        <v>1</v>
      </c>
      <c r="C1" s="1" t="s">
        <v>26</v>
      </c>
      <c r="D1" s="2" t="s">
        <v>2</v>
      </c>
      <c r="E1" s="2" t="s">
        <v>3</v>
      </c>
      <c r="F1" s="2" t="s">
        <v>4</v>
      </c>
    </row>
    <row r="2" spans="1:7" s="1" customFormat="1" x14ac:dyDescent="0.25">
      <c r="A2" s="3" t="s">
        <v>52</v>
      </c>
      <c r="B2" t="s">
        <v>142</v>
      </c>
      <c r="C2" s="18" t="s">
        <v>46</v>
      </c>
      <c r="D2" s="5">
        <v>24</v>
      </c>
      <c r="E2" s="5"/>
      <c r="F2" s="4"/>
      <c r="G2" s="6" t="s">
        <v>191</v>
      </c>
    </row>
    <row r="3" spans="1:7" x14ac:dyDescent="0.25">
      <c r="A3" s="3" t="s">
        <v>5</v>
      </c>
      <c r="B3" t="s">
        <v>140</v>
      </c>
      <c r="C3" t="s">
        <v>54</v>
      </c>
      <c r="D3" s="3">
        <v>26</v>
      </c>
      <c r="F3" s="4"/>
      <c r="G3" t="s">
        <v>193</v>
      </c>
    </row>
    <row r="4" spans="1:7" x14ac:dyDescent="0.25">
      <c r="A4" s="3" t="s">
        <v>6</v>
      </c>
      <c r="B4" t="s">
        <v>47</v>
      </c>
      <c r="C4" s="18" t="s">
        <v>98</v>
      </c>
      <c r="D4" s="5">
        <v>33</v>
      </c>
      <c r="F4" s="4"/>
      <c r="G4" t="s">
        <v>195</v>
      </c>
    </row>
    <row r="5" spans="1:7" x14ac:dyDescent="0.25">
      <c r="A5" s="3" t="s">
        <v>7</v>
      </c>
      <c r="B5" s="6" t="s">
        <v>65</v>
      </c>
      <c r="C5" s="14" t="s">
        <v>66</v>
      </c>
      <c r="D5" s="8">
        <v>43</v>
      </c>
      <c r="E5" s="8">
        <v>22</v>
      </c>
      <c r="F5" s="4">
        <f>D4/E5</f>
        <v>1.5</v>
      </c>
      <c r="G5" t="s">
        <v>152</v>
      </c>
    </row>
    <row r="6" spans="1:7" x14ac:dyDescent="0.25">
      <c r="A6" s="3" t="s">
        <v>8</v>
      </c>
      <c r="B6" s="6" t="s">
        <v>85</v>
      </c>
      <c r="C6" s="14" t="s">
        <v>86</v>
      </c>
      <c r="D6" s="8">
        <v>29</v>
      </c>
      <c r="E6" s="8">
        <v>22</v>
      </c>
      <c r="F6" s="4">
        <f>D5/E6</f>
        <v>1.9545454545454546</v>
      </c>
      <c r="G6" t="s">
        <v>158</v>
      </c>
    </row>
    <row r="7" spans="1:7" x14ac:dyDescent="0.25">
      <c r="A7" s="3" t="s">
        <v>9</v>
      </c>
      <c r="B7" s="6" t="s">
        <v>69</v>
      </c>
      <c r="C7" s="13" t="s">
        <v>68</v>
      </c>
      <c r="D7" s="5">
        <v>27</v>
      </c>
      <c r="E7" s="5">
        <v>22</v>
      </c>
      <c r="F7" s="4">
        <f t="shared" ref="F7:F37" si="0">D7/E7</f>
        <v>1.2272727272727273</v>
      </c>
      <c r="G7" t="s">
        <v>159</v>
      </c>
    </row>
    <row r="8" spans="1:7" x14ac:dyDescent="0.25">
      <c r="A8" s="3" t="s">
        <v>10</v>
      </c>
      <c r="B8" s="6" t="s">
        <v>38</v>
      </c>
      <c r="C8" s="14" t="s">
        <v>45</v>
      </c>
      <c r="D8" s="8">
        <v>30</v>
      </c>
      <c r="E8" s="8">
        <v>16</v>
      </c>
      <c r="F8" s="4">
        <f t="shared" si="0"/>
        <v>1.875</v>
      </c>
      <c r="G8" t="s">
        <v>160</v>
      </c>
    </row>
    <row r="9" spans="1:7" x14ac:dyDescent="0.25">
      <c r="A9" s="3" t="s">
        <v>11</v>
      </c>
      <c r="B9" s="6" t="s">
        <v>87</v>
      </c>
      <c r="C9" s="16" t="s">
        <v>41</v>
      </c>
      <c r="D9" s="10">
        <v>23</v>
      </c>
      <c r="E9" s="10">
        <v>18</v>
      </c>
      <c r="F9" s="4">
        <f t="shared" si="0"/>
        <v>1.2777777777777777</v>
      </c>
      <c r="G9" t="s">
        <v>161</v>
      </c>
    </row>
    <row r="10" spans="1:7" x14ac:dyDescent="0.25">
      <c r="B10" s="6" t="s">
        <v>200</v>
      </c>
      <c r="C10" s="16" t="s">
        <v>201</v>
      </c>
      <c r="D10" s="10">
        <v>23</v>
      </c>
      <c r="E10" s="10">
        <v>18</v>
      </c>
      <c r="F10" s="4">
        <f t="shared" si="0"/>
        <v>1.2777777777777777</v>
      </c>
      <c r="G10" t="s">
        <v>202</v>
      </c>
    </row>
    <row r="11" spans="1:7" x14ac:dyDescent="0.25">
      <c r="A11" s="3" t="s">
        <v>12</v>
      </c>
      <c r="B11" s="6" t="s">
        <v>88</v>
      </c>
      <c r="C11" s="16" t="s">
        <v>89</v>
      </c>
      <c r="D11" s="10">
        <v>28</v>
      </c>
      <c r="E11" s="10">
        <v>22</v>
      </c>
      <c r="F11" s="4">
        <f t="shared" si="0"/>
        <v>1.2727272727272727</v>
      </c>
      <c r="G11" t="s">
        <v>162</v>
      </c>
    </row>
    <row r="12" spans="1:7" x14ac:dyDescent="0.25">
      <c r="A12" s="3" t="s">
        <v>13</v>
      </c>
      <c r="B12" s="6" t="s">
        <v>71</v>
      </c>
      <c r="C12" s="17" t="s">
        <v>39</v>
      </c>
      <c r="D12" s="11">
        <v>35</v>
      </c>
      <c r="E12" s="11">
        <v>27</v>
      </c>
      <c r="F12" s="4">
        <f t="shared" si="0"/>
        <v>1.2962962962962963</v>
      </c>
      <c r="G12" t="s">
        <v>163</v>
      </c>
    </row>
    <row r="13" spans="1:7" x14ac:dyDescent="0.25">
      <c r="A13" s="3" t="s">
        <v>14</v>
      </c>
      <c r="B13" s="6" t="s">
        <v>90</v>
      </c>
      <c r="C13" s="18" t="s">
        <v>214</v>
      </c>
      <c r="D13" s="5">
        <v>29</v>
      </c>
      <c r="E13" s="5">
        <v>24</v>
      </c>
      <c r="F13" s="4">
        <f t="shared" si="0"/>
        <v>1.2083333333333333</v>
      </c>
      <c r="G13" t="s">
        <v>156</v>
      </c>
    </row>
    <row r="14" spans="1:7" x14ac:dyDescent="0.25">
      <c r="A14" s="3" t="s">
        <v>15</v>
      </c>
      <c r="B14" s="6" t="s">
        <v>91</v>
      </c>
      <c r="C14" s="13" t="s">
        <v>29</v>
      </c>
      <c r="D14" s="5">
        <v>33</v>
      </c>
      <c r="E14" s="5">
        <v>27</v>
      </c>
      <c r="F14" s="4">
        <f t="shared" si="0"/>
        <v>1.2222222222222223</v>
      </c>
      <c r="G14" t="s">
        <v>154</v>
      </c>
    </row>
    <row r="15" spans="1:7" x14ac:dyDescent="0.25">
      <c r="A15" s="3" t="s">
        <v>16</v>
      </c>
      <c r="B15" s="6" t="s">
        <v>92</v>
      </c>
      <c r="C15" s="13" t="s">
        <v>75</v>
      </c>
      <c r="D15" s="5">
        <v>38</v>
      </c>
      <c r="E15" s="5">
        <v>24</v>
      </c>
      <c r="F15" s="4">
        <f t="shared" si="0"/>
        <v>1.5833333333333333</v>
      </c>
      <c r="G15" t="s">
        <v>153</v>
      </c>
    </row>
    <row r="16" spans="1:7" x14ac:dyDescent="0.25">
      <c r="A16" s="3" t="s">
        <v>17</v>
      </c>
      <c r="B16" s="6" t="s">
        <v>93</v>
      </c>
      <c r="C16" s="13" t="s">
        <v>48</v>
      </c>
      <c r="D16" s="5">
        <v>48</v>
      </c>
      <c r="E16" s="5">
        <v>25</v>
      </c>
      <c r="F16" s="4">
        <f t="shared" si="0"/>
        <v>1.92</v>
      </c>
      <c r="G16" t="s">
        <v>155</v>
      </c>
    </row>
    <row r="17" spans="1:7" x14ac:dyDescent="0.25">
      <c r="A17" s="3" t="s">
        <v>18</v>
      </c>
      <c r="B17" s="6" t="s">
        <v>93</v>
      </c>
      <c r="C17" s="13" t="s">
        <v>48</v>
      </c>
      <c r="D17" s="5">
        <v>55</v>
      </c>
      <c r="E17" s="5">
        <v>27</v>
      </c>
      <c r="F17" s="4">
        <f t="shared" si="0"/>
        <v>2.0370370370370372</v>
      </c>
      <c r="G17" t="s">
        <v>146</v>
      </c>
    </row>
    <row r="18" spans="1:7" x14ac:dyDescent="0.25">
      <c r="A18" s="3" t="s">
        <v>19</v>
      </c>
      <c r="B18" s="6" t="s">
        <v>79</v>
      </c>
      <c r="C18" s="13" t="s">
        <v>37</v>
      </c>
      <c r="D18" s="5">
        <v>53</v>
      </c>
      <c r="E18" s="5">
        <v>25</v>
      </c>
      <c r="F18" s="4">
        <f t="shared" si="0"/>
        <v>2.12</v>
      </c>
      <c r="G18" t="s">
        <v>147</v>
      </c>
    </row>
    <row r="19" spans="1:7" x14ac:dyDescent="0.25">
      <c r="A19" s="3" t="s">
        <v>20</v>
      </c>
      <c r="B19" s="6" t="s">
        <v>80</v>
      </c>
      <c r="C19" s="13" t="s">
        <v>27</v>
      </c>
      <c r="D19" s="5">
        <v>57</v>
      </c>
      <c r="E19" s="5">
        <v>27</v>
      </c>
      <c r="F19" s="4">
        <f t="shared" si="0"/>
        <v>2.1111111111111112</v>
      </c>
      <c r="G19" t="s">
        <v>145</v>
      </c>
    </row>
    <row r="20" spans="1:7" x14ac:dyDescent="0.25">
      <c r="A20" s="3" t="s">
        <v>21</v>
      </c>
      <c r="B20" s="6" t="s">
        <v>94</v>
      </c>
      <c r="C20" s="13" t="s">
        <v>95</v>
      </c>
      <c r="D20" s="5">
        <v>51</v>
      </c>
      <c r="E20" s="5">
        <v>26</v>
      </c>
      <c r="F20" s="4">
        <f t="shared" si="0"/>
        <v>1.9615384615384615</v>
      </c>
      <c r="G20" t="s">
        <v>148</v>
      </c>
    </row>
    <row r="21" spans="1:7" x14ac:dyDescent="0.25">
      <c r="A21" s="3" t="s">
        <v>22</v>
      </c>
      <c r="B21" s="6" t="s">
        <v>96</v>
      </c>
      <c r="C21" s="13" t="s">
        <v>39</v>
      </c>
      <c r="D21" s="5">
        <v>42</v>
      </c>
      <c r="E21" s="5">
        <v>21</v>
      </c>
      <c r="F21" s="4">
        <f t="shared" si="0"/>
        <v>2</v>
      </c>
      <c r="G21" t="s">
        <v>157</v>
      </c>
    </row>
    <row r="22" spans="1:7" x14ac:dyDescent="0.25">
      <c r="B22" s="6" t="s">
        <v>197</v>
      </c>
      <c r="C22" s="18" t="s">
        <v>82</v>
      </c>
      <c r="D22" s="5">
        <v>42</v>
      </c>
      <c r="E22" s="5">
        <v>22</v>
      </c>
      <c r="F22" s="4">
        <f t="shared" si="0"/>
        <v>1.9090909090909092</v>
      </c>
      <c r="G22" t="s">
        <v>198</v>
      </c>
    </row>
    <row r="23" spans="1:7" x14ac:dyDescent="0.25">
      <c r="A23" s="3" t="s">
        <v>23</v>
      </c>
      <c r="B23" s="6" t="s">
        <v>76</v>
      </c>
      <c r="C23" s="13" t="s">
        <v>48</v>
      </c>
      <c r="D23" s="5">
        <v>43</v>
      </c>
      <c r="E23" s="5">
        <v>22</v>
      </c>
      <c r="F23" s="4">
        <f t="shared" si="0"/>
        <v>1.9545454545454546</v>
      </c>
      <c r="G23" t="s">
        <v>151</v>
      </c>
    </row>
    <row r="24" spans="1:7" x14ac:dyDescent="0.25">
      <c r="B24" s="6" t="s">
        <v>199</v>
      </c>
      <c r="C24" s="18" t="s">
        <v>214</v>
      </c>
      <c r="D24" s="5">
        <v>43</v>
      </c>
      <c r="E24" s="5">
        <v>22</v>
      </c>
      <c r="F24" s="4">
        <f t="shared" si="0"/>
        <v>1.9545454545454546</v>
      </c>
      <c r="G24" t="s">
        <v>152</v>
      </c>
    </row>
    <row r="25" spans="1:7" x14ac:dyDescent="0.25">
      <c r="A25" s="3" t="s">
        <v>24</v>
      </c>
      <c r="B25" s="6" t="s">
        <v>57</v>
      </c>
      <c r="C25" s="13" t="s">
        <v>97</v>
      </c>
      <c r="D25" s="5">
        <v>50</v>
      </c>
      <c r="E25" s="5">
        <v>25</v>
      </c>
      <c r="F25" s="4">
        <f t="shared" si="0"/>
        <v>2</v>
      </c>
      <c r="G25" t="s">
        <v>149</v>
      </c>
    </row>
    <row r="26" spans="1:7" x14ac:dyDescent="0.25">
      <c r="A26" s="3" t="s">
        <v>25</v>
      </c>
      <c r="B26" s="6" t="s">
        <v>83</v>
      </c>
      <c r="C26" s="13" t="s">
        <v>84</v>
      </c>
      <c r="D26" s="5">
        <v>59</v>
      </c>
      <c r="E26" s="5">
        <v>25</v>
      </c>
      <c r="F26" s="4">
        <f t="shared" si="0"/>
        <v>2.36</v>
      </c>
      <c r="G26" t="s">
        <v>144</v>
      </c>
    </row>
    <row r="27" spans="1:7" x14ac:dyDescent="0.25">
      <c r="A27" s="3" t="s">
        <v>55</v>
      </c>
      <c r="B27" s="6" t="s">
        <v>57</v>
      </c>
      <c r="C27" s="13" t="s">
        <v>58</v>
      </c>
      <c r="D27" s="5">
        <v>45</v>
      </c>
      <c r="E27" s="5">
        <v>22</v>
      </c>
      <c r="F27" s="4">
        <f t="shared" si="0"/>
        <v>2.0454545454545454</v>
      </c>
      <c r="G27" t="s">
        <v>150</v>
      </c>
    </row>
    <row r="28" spans="1:7" x14ac:dyDescent="0.25">
      <c r="A28" s="3" t="s">
        <v>56</v>
      </c>
      <c r="B28" s="6" t="s">
        <v>57</v>
      </c>
      <c r="C28" s="13" t="s">
        <v>58</v>
      </c>
      <c r="D28" s="5">
        <v>63</v>
      </c>
      <c r="E28" s="5">
        <v>24</v>
      </c>
      <c r="F28" s="4">
        <f t="shared" si="0"/>
        <v>2.625</v>
      </c>
      <c r="G28" t="s">
        <v>143</v>
      </c>
    </row>
    <row r="29" spans="1:7" x14ac:dyDescent="0.25">
      <c r="A29" s="3" t="s">
        <v>209</v>
      </c>
      <c r="B29" s="6" t="s">
        <v>210</v>
      </c>
      <c r="C29" s="13" t="s">
        <v>63</v>
      </c>
      <c r="D29" s="3">
        <v>51</v>
      </c>
      <c r="E29" s="3">
        <v>24</v>
      </c>
      <c r="F29" s="4">
        <f t="shared" si="0"/>
        <v>2.125</v>
      </c>
      <c r="G29" t="s">
        <v>211</v>
      </c>
    </row>
    <row r="30" spans="1:7" x14ac:dyDescent="0.25">
      <c r="A30" s="3" t="s">
        <v>215</v>
      </c>
      <c r="B30" t="s">
        <v>217</v>
      </c>
      <c r="C30" s="18" t="s">
        <v>218</v>
      </c>
      <c r="D30" s="3">
        <v>41</v>
      </c>
      <c r="E30" s="3">
        <v>25</v>
      </c>
      <c r="F30" s="3">
        <f t="shared" si="0"/>
        <v>1.64</v>
      </c>
      <c r="G30" t="s">
        <v>219</v>
      </c>
    </row>
    <row r="31" spans="1:7" x14ac:dyDescent="0.25">
      <c r="A31" s="3" t="s">
        <v>224</v>
      </c>
      <c r="B31" t="s">
        <v>217</v>
      </c>
      <c r="C31" s="18" t="s">
        <v>218</v>
      </c>
      <c r="D31" s="5">
        <v>36</v>
      </c>
      <c r="E31" s="5">
        <v>25</v>
      </c>
      <c r="F31" s="5">
        <f t="shared" si="0"/>
        <v>1.44</v>
      </c>
      <c r="G31" s="6" t="s">
        <v>225</v>
      </c>
    </row>
    <row r="32" spans="1:7" x14ac:dyDescent="0.25">
      <c r="B32" t="s">
        <v>199</v>
      </c>
      <c r="C32" s="18" t="s">
        <v>214</v>
      </c>
      <c r="D32" s="3">
        <v>36</v>
      </c>
      <c r="E32" s="3">
        <v>24</v>
      </c>
      <c r="F32" s="7">
        <f t="shared" si="0"/>
        <v>1.5</v>
      </c>
      <c r="G32" s="6" t="s">
        <v>226</v>
      </c>
    </row>
    <row r="33" spans="1:7" x14ac:dyDescent="0.25">
      <c r="A33" s="3" t="s">
        <v>231</v>
      </c>
      <c r="B33" s="6" t="s">
        <v>232</v>
      </c>
      <c r="C33" s="13" t="s">
        <v>104</v>
      </c>
      <c r="D33" s="5">
        <v>32</v>
      </c>
      <c r="E33" s="5">
        <v>26</v>
      </c>
      <c r="F33" s="7">
        <f t="shared" si="0"/>
        <v>1.2307692307692308</v>
      </c>
      <c r="G33" s="6" t="s">
        <v>233</v>
      </c>
    </row>
    <row r="34" spans="1:7" x14ac:dyDescent="0.25">
      <c r="A34" s="3" t="s">
        <v>237</v>
      </c>
      <c r="B34" s="6" t="s">
        <v>241</v>
      </c>
      <c r="C34" s="13" t="s">
        <v>78</v>
      </c>
      <c r="D34" s="3">
        <v>36</v>
      </c>
      <c r="E34" s="3">
        <v>20</v>
      </c>
      <c r="F34" s="4">
        <f t="shared" si="0"/>
        <v>1.8</v>
      </c>
      <c r="G34" s="6" t="s">
        <v>242</v>
      </c>
    </row>
    <row r="35" spans="1:7" x14ac:dyDescent="0.25">
      <c r="A35" s="3" t="s">
        <v>244</v>
      </c>
      <c r="B35" s="6" t="s">
        <v>245</v>
      </c>
      <c r="C35" s="13" t="s">
        <v>41</v>
      </c>
      <c r="D35" s="5">
        <v>45</v>
      </c>
      <c r="E35" s="5">
        <v>25</v>
      </c>
      <c r="F35" s="7">
        <f t="shared" si="0"/>
        <v>1.8</v>
      </c>
      <c r="G35" s="6" t="s">
        <v>246</v>
      </c>
    </row>
    <row r="36" spans="1:7" x14ac:dyDescent="0.25">
      <c r="A36" s="3" t="s">
        <v>250</v>
      </c>
      <c r="B36" s="6" t="s">
        <v>251</v>
      </c>
      <c r="C36" s="13" t="s">
        <v>37</v>
      </c>
      <c r="D36" s="5">
        <v>39</v>
      </c>
      <c r="E36" s="5">
        <v>26</v>
      </c>
      <c r="F36" s="7">
        <f t="shared" si="0"/>
        <v>1.5</v>
      </c>
      <c r="G36" s="6" t="s">
        <v>252</v>
      </c>
    </row>
    <row r="37" spans="1:7" x14ac:dyDescent="0.25">
      <c r="A37" s="3" t="s">
        <v>259</v>
      </c>
      <c r="B37" t="s">
        <v>261</v>
      </c>
      <c r="C37" s="13" t="s">
        <v>45</v>
      </c>
      <c r="D37" s="3">
        <v>38</v>
      </c>
      <c r="E37" s="3">
        <v>23</v>
      </c>
      <c r="F37" s="4">
        <f t="shared" si="0"/>
        <v>1.6521739130434783</v>
      </c>
      <c r="G37" s="6" t="s">
        <v>260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&amp;LSalibandyliitto&amp;CMaalikuninkaat miesten Divarissa 1990-2022&amp;R20.3.2022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workbookViewId="0">
      <pane ySplit="1" topLeftCell="A15" activePane="bottomLeft" state="frozen"/>
      <selection pane="bottomLeft"/>
    </sheetView>
  </sheetViews>
  <sheetFormatPr defaultRowHeight="15" x14ac:dyDescent="0.25"/>
  <cols>
    <col min="1" max="1" width="9.140625" style="3"/>
    <col min="2" max="2" width="21.85546875" customWidth="1"/>
    <col min="3" max="3" width="14.42578125" customWidth="1"/>
    <col min="4" max="6" width="9.140625" style="3"/>
    <col min="7" max="7" width="10.42578125" bestFit="1" customWidth="1"/>
  </cols>
  <sheetData>
    <row r="1" spans="1:7" s="1" customFormat="1" x14ac:dyDescent="0.25">
      <c r="A1" s="2" t="s">
        <v>0</v>
      </c>
      <c r="B1" s="1" t="s">
        <v>1</v>
      </c>
      <c r="C1" s="1" t="s">
        <v>26</v>
      </c>
      <c r="D1" s="2" t="s">
        <v>34</v>
      </c>
      <c r="E1" s="2" t="s">
        <v>3</v>
      </c>
      <c r="F1" s="2" t="s">
        <v>35</v>
      </c>
    </row>
    <row r="2" spans="1:7" s="1" customFormat="1" x14ac:dyDescent="0.25">
      <c r="A2" s="3" t="s">
        <v>52</v>
      </c>
      <c r="B2" t="s">
        <v>141</v>
      </c>
      <c r="C2" t="s">
        <v>42</v>
      </c>
      <c r="D2" s="5">
        <v>19</v>
      </c>
      <c r="E2" s="5"/>
      <c r="F2" s="4"/>
      <c r="G2" s="6" t="s">
        <v>190</v>
      </c>
    </row>
    <row r="3" spans="1:7" x14ac:dyDescent="0.25">
      <c r="A3" s="3" t="s">
        <v>5</v>
      </c>
      <c r="B3" t="s">
        <v>137</v>
      </c>
      <c r="C3" s="14" t="s">
        <v>98</v>
      </c>
      <c r="D3" s="3">
        <v>24</v>
      </c>
      <c r="F3" s="4"/>
      <c r="G3" t="s">
        <v>192</v>
      </c>
    </row>
    <row r="4" spans="1:7" x14ac:dyDescent="0.25">
      <c r="A4" s="3" t="s">
        <v>6</v>
      </c>
      <c r="B4" t="s">
        <v>137</v>
      </c>
      <c r="C4" s="14" t="s">
        <v>98</v>
      </c>
      <c r="D4" s="3">
        <v>30</v>
      </c>
      <c r="F4" s="4"/>
      <c r="G4" t="s">
        <v>196</v>
      </c>
    </row>
    <row r="5" spans="1:7" x14ac:dyDescent="0.25">
      <c r="A5" s="3" t="s">
        <v>7</v>
      </c>
      <c r="B5" s="6" t="s">
        <v>47</v>
      </c>
      <c r="C5" s="14" t="s">
        <v>98</v>
      </c>
      <c r="D5" s="8">
        <v>22</v>
      </c>
      <c r="E5" s="8">
        <v>22</v>
      </c>
      <c r="F5" s="4">
        <f t="shared" ref="F5:F35" si="0">D5/E5</f>
        <v>1</v>
      </c>
      <c r="G5" t="s">
        <v>183</v>
      </c>
    </row>
    <row r="6" spans="1:7" x14ac:dyDescent="0.25">
      <c r="B6" s="6" t="s">
        <v>203</v>
      </c>
      <c r="C6" s="14" t="s">
        <v>204</v>
      </c>
      <c r="D6" s="8">
        <v>22</v>
      </c>
      <c r="E6" s="8">
        <v>20</v>
      </c>
      <c r="F6" s="4">
        <f t="shared" si="0"/>
        <v>1.1000000000000001</v>
      </c>
      <c r="G6" t="s">
        <v>205</v>
      </c>
    </row>
    <row r="7" spans="1:7" x14ac:dyDescent="0.25">
      <c r="A7" s="3" t="s">
        <v>8</v>
      </c>
      <c r="B7" s="6" t="s">
        <v>67</v>
      </c>
      <c r="C7" s="15" t="s">
        <v>68</v>
      </c>
      <c r="D7" s="8">
        <v>29</v>
      </c>
      <c r="E7" s="9">
        <v>21</v>
      </c>
      <c r="F7" s="4">
        <f t="shared" si="0"/>
        <v>1.3809523809523809</v>
      </c>
      <c r="G7" t="s">
        <v>181</v>
      </c>
    </row>
    <row r="8" spans="1:7" x14ac:dyDescent="0.25">
      <c r="A8" s="3" t="s">
        <v>9</v>
      </c>
      <c r="B8" s="6" t="s">
        <v>40</v>
      </c>
      <c r="C8" s="13" t="s">
        <v>73</v>
      </c>
      <c r="D8" s="5">
        <v>23</v>
      </c>
      <c r="E8" s="5">
        <v>21</v>
      </c>
      <c r="F8" s="4">
        <f t="shared" si="0"/>
        <v>1.0952380952380953</v>
      </c>
      <c r="G8" t="s">
        <v>182</v>
      </c>
    </row>
    <row r="9" spans="1:7" x14ac:dyDescent="0.25">
      <c r="B9" s="6" t="s">
        <v>206</v>
      </c>
      <c r="C9" s="18" t="s">
        <v>207</v>
      </c>
      <c r="D9" s="5">
        <v>23</v>
      </c>
      <c r="E9" s="5">
        <v>22</v>
      </c>
      <c r="F9" s="4">
        <f t="shared" si="0"/>
        <v>1.0454545454545454</v>
      </c>
      <c r="G9" t="s">
        <v>208</v>
      </c>
    </row>
    <row r="10" spans="1:7" x14ac:dyDescent="0.25">
      <c r="A10" s="3" t="s">
        <v>10</v>
      </c>
      <c r="B10" s="6" t="s">
        <v>50</v>
      </c>
      <c r="C10" s="14" t="s">
        <v>45</v>
      </c>
      <c r="D10" s="8">
        <v>58</v>
      </c>
      <c r="E10" s="8">
        <v>22</v>
      </c>
      <c r="F10" s="4">
        <f t="shared" si="0"/>
        <v>2.6363636363636362</v>
      </c>
      <c r="G10" t="s">
        <v>165</v>
      </c>
    </row>
    <row r="11" spans="1:7" x14ac:dyDescent="0.25">
      <c r="A11" s="3" t="s">
        <v>11</v>
      </c>
      <c r="B11" s="6" t="s">
        <v>70</v>
      </c>
      <c r="C11" s="16" t="s">
        <v>37</v>
      </c>
      <c r="D11" s="10">
        <v>30</v>
      </c>
      <c r="E11" s="10">
        <v>15</v>
      </c>
      <c r="F11" s="4">
        <f t="shared" si="0"/>
        <v>2</v>
      </c>
      <c r="G11" t="s">
        <v>180</v>
      </c>
    </row>
    <row r="12" spans="1:7" x14ac:dyDescent="0.25">
      <c r="A12" s="3" t="s">
        <v>12</v>
      </c>
      <c r="B12" s="6" t="s">
        <v>70</v>
      </c>
      <c r="C12" s="16" t="s">
        <v>37</v>
      </c>
      <c r="D12" s="10">
        <v>46</v>
      </c>
      <c r="E12" s="10">
        <v>21</v>
      </c>
      <c r="F12" s="4">
        <f t="shared" si="0"/>
        <v>2.1904761904761907</v>
      </c>
      <c r="G12" t="s">
        <v>171</v>
      </c>
    </row>
    <row r="13" spans="1:7" x14ac:dyDescent="0.25">
      <c r="A13" s="3" t="s">
        <v>13</v>
      </c>
      <c r="B13" s="6" t="s">
        <v>72</v>
      </c>
      <c r="C13" s="17" t="s">
        <v>99</v>
      </c>
      <c r="D13" s="11">
        <v>32</v>
      </c>
      <c r="E13" s="11">
        <v>22</v>
      </c>
      <c r="F13" s="4">
        <f t="shared" si="0"/>
        <v>1.4545454545454546</v>
      </c>
      <c r="G13" t="s">
        <v>171</v>
      </c>
    </row>
    <row r="14" spans="1:7" x14ac:dyDescent="0.25">
      <c r="A14" s="3" t="s">
        <v>14</v>
      </c>
      <c r="B14" s="6" t="s">
        <v>72</v>
      </c>
      <c r="C14" s="16" t="s">
        <v>214</v>
      </c>
      <c r="D14" s="5">
        <v>56</v>
      </c>
      <c r="E14" s="5">
        <v>27</v>
      </c>
      <c r="F14" s="4">
        <f t="shared" si="0"/>
        <v>2.074074074074074</v>
      </c>
      <c r="G14" t="s">
        <v>166</v>
      </c>
    </row>
    <row r="15" spans="1:7" x14ac:dyDescent="0.25">
      <c r="A15" s="3" t="s">
        <v>15</v>
      </c>
      <c r="B15" s="6" t="s">
        <v>40</v>
      </c>
      <c r="C15" s="13" t="s">
        <v>73</v>
      </c>
      <c r="D15" s="5">
        <v>37</v>
      </c>
      <c r="E15" s="5">
        <v>24</v>
      </c>
      <c r="F15" s="4">
        <f t="shared" si="0"/>
        <v>1.5416666666666667</v>
      </c>
      <c r="G15" t="s">
        <v>176</v>
      </c>
    </row>
    <row r="16" spans="1:7" x14ac:dyDescent="0.25">
      <c r="A16" s="3" t="s">
        <v>16</v>
      </c>
      <c r="B16" s="6" t="s">
        <v>100</v>
      </c>
      <c r="C16" s="14" t="s">
        <v>101</v>
      </c>
      <c r="D16" s="8">
        <v>39</v>
      </c>
      <c r="E16" s="8">
        <v>26</v>
      </c>
      <c r="F16" s="4">
        <f t="shared" si="0"/>
        <v>1.5</v>
      </c>
      <c r="G16" t="s">
        <v>177</v>
      </c>
    </row>
    <row r="17" spans="1:7" x14ac:dyDescent="0.25">
      <c r="A17" s="3" t="s">
        <v>17</v>
      </c>
      <c r="B17" s="6" t="s">
        <v>102</v>
      </c>
      <c r="C17" s="13" t="s">
        <v>29</v>
      </c>
      <c r="D17" s="5">
        <v>34</v>
      </c>
      <c r="E17" s="5">
        <v>26</v>
      </c>
      <c r="F17" s="4">
        <f t="shared" si="0"/>
        <v>1.3076923076923077</v>
      </c>
      <c r="G17" t="s">
        <v>179</v>
      </c>
    </row>
    <row r="18" spans="1:7" x14ac:dyDescent="0.25">
      <c r="A18" s="3" t="s">
        <v>18</v>
      </c>
      <c r="B18" s="6" t="s">
        <v>103</v>
      </c>
      <c r="C18" s="13" t="s">
        <v>104</v>
      </c>
      <c r="D18" s="5">
        <v>50</v>
      </c>
      <c r="E18" s="5">
        <v>26</v>
      </c>
      <c r="F18" s="4">
        <f t="shared" si="0"/>
        <v>1.9230769230769231</v>
      </c>
      <c r="G18" t="s">
        <v>178</v>
      </c>
    </row>
    <row r="19" spans="1:7" x14ac:dyDescent="0.25">
      <c r="A19" s="3" t="s">
        <v>19</v>
      </c>
      <c r="B19" s="6" t="s">
        <v>105</v>
      </c>
      <c r="C19" s="13" t="s">
        <v>37</v>
      </c>
      <c r="D19" s="5">
        <v>46</v>
      </c>
      <c r="E19" s="5">
        <v>26</v>
      </c>
      <c r="F19" s="4">
        <f t="shared" si="0"/>
        <v>1.7692307692307692</v>
      </c>
      <c r="G19" t="s">
        <v>170</v>
      </c>
    </row>
    <row r="20" spans="1:7" x14ac:dyDescent="0.25">
      <c r="A20" s="3" t="s">
        <v>20</v>
      </c>
      <c r="B20" s="6" t="s">
        <v>106</v>
      </c>
      <c r="C20" s="13" t="s">
        <v>107</v>
      </c>
      <c r="D20" s="5">
        <v>52</v>
      </c>
      <c r="E20" s="5">
        <v>27</v>
      </c>
      <c r="F20" s="4">
        <f t="shared" si="0"/>
        <v>1.9259259259259258</v>
      </c>
      <c r="G20" t="s">
        <v>167</v>
      </c>
    </row>
    <row r="21" spans="1:7" x14ac:dyDescent="0.25">
      <c r="A21" s="3" t="s">
        <v>21</v>
      </c>
      <c r="B21" s="6" t="s">
        <v>76</v>
      </c>
      <c r="C21" s="13" t="s">
        <v>48</v>
      </c>
      <c r="D21" s="5">
        <v>61</v>
      </c>
      <c r="E21" s="5">
        <v>27</v>
      </c>
      <c r="F21" s="4">
        <f t="shared" si="0"/>
        <v>2.2592592592592591</v>
      </c>
      <c r="G21" t="s">
        <v>164</v>
      </c>
    </row>
    <row r="22" spans="1:7" x14ac:dyDescent="0.25">
      <c r="A22" s="3" t="s">
        <v>22</v>
      </c>
      <c r="B22" s="6" t="s">
        <v>76</v>
      </c>
      <c r="C22" s="13" t="s">
        <v>48</v>
      </c>
      <c r="D22" s="5">
        <v>35</v>
      </c>
      <c r="E22" s="5">
        <v>22</v>
      </c>
      <c r="F22" s="4">
        <f t="shared" si="0"/>
        <v>1.5909090909090908</v>
      </c>
      <c r="G22" t="s">
        <v>174</v>
      </c>
    </row>
    <row r="23" spans="1:7" x14ac:dyDescent="0.25">
      <c r="A23" s="3" t="s">
        <v>23</v>
      </c>
      <c r="B23" s="6" t="s">
        <v>108</v>
      </c>
      <c r="C23" s="13" t="s">
        <v>48</v>
      </c>
      <c r="D23" s="5">
        <v>41</v>
      </c>
      <c r="E23" s="5">
        <v>21</v>
      </c>
      <c r="F23" s="4">
        <f t="shared" si="0"/>
        <v>1.9523809523809523</v>
      </c>
      <c r="G23" t="s">
        <v>173</v>
      </c>
    </row>
    <row r="24" spans="1:7" x14ac:dyDescent="0.25">
      <c r="A24" s="3" t="s">
        <v>24</v>
      </c>
      <c r="B24" s="6" t="s">
        <v>59</v>
      </c>
      <c r="C24" s="13" t="s">
        <v>60</v>
      </c>
      <c r="D24" s="5">
        <v>49</v>
      </c>
      <c r="E24" s="5">
        <v>28</v>
      </c>
      <c r="F24" s="4">
        <f t="shared" si="0"/>
        <v>1.75</v>
      </c>
      <c r="G24" t="s">
        <v>169</v>
      </c>
    </row>
    <row r="25" spans="1:7" x14ac:dyDescent="0.25">
      <c r="A25" s="3" t="s">
        <v>25</v>
      </c>
      <c r="B25" s="6" t="s">
        <v>109</v>
      </c>
      <c r="C25" s="13" t="s">
        <v>84</v>
      </c>
      <c r="D25" s="5">
        <v>37</v>
      </c>
      <c r="E25" s="5">
        <v>25</v>
      </c>
      <c r="F25" s="4">
        <f t="shared" si="0"/>
        <v>1.48</v>
      </c>
      <c r="G25" t="s">
        <v>175</v>
      </c>
    </row>
    <row r="26" spans="1:7" x14ac:dyDescent="0.25">
      <c r="A26" s="3" t="s">
        <v>55</v>
      </c>
      <c r="B26" s="6" t="s">
        <v>64</v>
      </c>
      <c r="C26" s="13" t="s">
        <v>58</v>
      </c>
      <c r="D26" s="5">
        <v>44</v>
      </c>
      <c r="E26" s="5">
        <v>26</v>
      </c>
      <c r="F26" s="4">
        <f t="shared" si="0"/>
        <v>1.6923076923076923</v>
      </c>
      <c r="G26" t="s">
        <v>172</v>
      </c>
    </row>
    <row r="27" spans="1:7" x14ac:dyDescent="0.25">
      <c r="A27" s="3" t="s">
        <v>56</v>
      </c>
      <c r="B27" s="6" t="s">
        <v>59</v>
      </c>
      <c r="C27" s="13" t="s">
        <v>60</v>
      </c>
      <c r="D27" s="5">
        <v>50</v>
      </c>
      <c r="E27" s="5">
        <v>26</v>
      </c>
      <c r="F27" s="4">
        <f t="shared" si="0"/>
        <v>1.9230769230769231</v>
      </c>
      <c r="G27" t="s">
        <v>168</v>
      </c>
    </row>
    <row r="28" spans="1:7" x14ac:dyDescent="0.25">
      <c r="A28" s="3" t="s">
        <v>209</v>
      </c>
      <c r="B28" t="s">
        <v>59</v>
      </c>
      <c r="C28" s="13" t="s">
        <v>60</v>
      </c>
      <c r="D28" s="3">
        <v>39</v>
      </c>
      <c r="E28" s="3">
        <v>26</v>
      </c>
      <c r="F28" s="4">
        <f t="shared" si="0"/>
        <v>1.5</v>
      </c>
      <c r="G28" t="s">
        <v>212</v>
      </c>
    </row>
    <row r="29" spans="1:7" x14ac:dyDescent="0.25">
      <c r="A29" s="3" t="s">
        <v>215</v>
      </c>
      <c r="B29" t="s">
        <v>220</v>
      </c>
      <c r="C29" s="13" t="s">
        <v>218</v>
      </c>
      <c r="D29" s="3">
        <v>33</v>
      </c>
      <c r="E29" s="3">
        <v>21</v>
      </c>
      <c r="F29" s="4">
        <f t="shared" si="0"/>
        <v>1.5714285714285714</v>
      </c>
      <c r="G29" t="s">
        <v>221</v>
      </c>
    </row>
    <row r="30" spans="1:7" x14ac:dyDescent="0.25">
      <c r="A30" s="3" t="s">
        <v>224</v>
      </c>
      <c r="B30" t="s">
        <v>227</v>
      </c>
      <c r="C30" s="13" t="s">
        <v>228</v>
      </c>
      <c r="D30" s="3">
        <v>41</v>
      </c>
      <c r="E30" s="3">
        <v>25</v>
      </c>
      <c r="F30" s="3">
        <f t="shared" si="0"/>
        <v>1.64</v>
      </c>
      <c r="G30" t="s">
        <v>229</v>
      </c>
    </row>
    <row r="31" spans="1:7" x14ac:dyDescent="0.25">
      <c r="A31" s="3" t="s">
        <v>231</v>
      </c>
      <c r="B31" t="s">
        <v>234</v>
      </c>
      <c r="C31" s="13" t="s">
        <v>104</v>
      </c>
      <c r="D31" s="3">
        <v>33</v>
      </c>
      <c r="E31" s="3">
        <v>23</v>
      </c>
      <c r="F31" s="4">
        <f t="shared" si="0"/>
        <v>1.4347826086956521</v>
      </c>
      <c r="G31" t="s">
        <v>235</v>
      </c>
    </row>
    <row r="32" spans="1:7" x14ac:dyDescent="0.25">
      <c r="A32" s="3" t="s">
        <v>237</v>
      </c>
      <c r="B32" s="6" t="s">
        <v>238</v>
      </c>
      <c r="C32" s="13" t="s">
        <v>239</v>
      </c>
      <c r="D32" s="5">
        <v>37</v>
      </c>
      <c r="E32" s="5">
        <v>26</v>
      </c>
      <c r="F32" s="7">
        <f t="shared" si="0"/>
        <v>1.4230769230769231</v>
      </c>
      <c r="G32" s="6" t="s">
        <v>240</v>
      </c>
    </row>
    <row r="33" spans="1:7" x14ac:dyDescent="0.25">
      <c r="A33" s="3" t="s">
        <v>244</v>
      </c>
      <c r="B33" s="6" t="s">
        <v>247</v>
      </c>
      <c r="C33" s="13" t="s">
        <v>37</v>
      </c>
      <c r="D33" s="3">
        <v>39</v>
      </c>
      <c r="E33" s="3">
        <v>26</v>
      </c>
      <c r="F33" s="4">
        <f t="shared" si="0"/>
        <v>1.5</v>
      </c>
      <c r="G33" s="6" t="s">
        <v>212</v>
      </c>
    </row>
    <row r="34" spans="1:7" x14ac:dyDescent="0.25">
      <c r="A34" s="3" t="s">
        <v>250</v>
      </c>
      <c r="B34" s="6" t="s">
        <v>253</v>
      </c>
      <c r="C34" s="13" t="s">
        <v>45</v>
      </c>
      <c r="D34" s="3">
        <v>28</v>
      </c>
      <c r="E34" s="3">
        <v>25</v>
      </c>
      <c r="F34" s="3">
        <f t="shared" si="0"/>
        <v>1.1200000000000001</v>
      </c>
      <c r="G34" s="6" t="s">
        <v>254</v>
      </c>
    </row>
    <row r="35" spans="1:7" x14ac:dyDescent="0.25">
      <c r="A35" s="3" t="s">
        <v>259</v>
      </c>
      <c r="B35" s="6" t="s">
        <v>253</v>
      </c>
      <c r="C35" s="13" t="s">
        <v>45</v>
      </c>
      <c r="D35" s="3">
        <v>44</v>
      </c>
      <c r="E35" s="3">
        <v>26</v>
      </c>
      <c r="F35" s="4">
        <f t="shared" si="0"/>
        <v>1.6923076923076923</v>
      </c>
      <c r="G35" s="6" t="s">
        <v>262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&amp;LSalibandyliitto&amp;CSyöttöpörssin voittajat miesten Divarissa 1990-2022&amp;R20.3.2022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workbookViewId="0">
      <pane ySplit="1" topLeftCell="A13" activePane="bottomLeft" state="frozen"/>
      <selection pane="bottomLeft"/>
    </sheetView>
  </sheetViews>
  <sheetFormatPr defaultColWidth="9.140625" defaultRowHeight="15" x14ac:dyDescent="0.25"/>
  <cols>
    <col min="1" max="1" width="9.140625" style="5"/>
    <col min="2" max="2" width="22.140625" style="6" customWidth="1"/>
    <col min="3" max="3" width="14.42578125" style="13" customWidth="1"/>
    <col min="4" max="6" width="9.140625" style="5"/>
    <col min="7" max="7" width="10.42578125" style="6" bestFit="1" customWidth="1"/>
    <col min="8" max="16384" width="9.140625" style="6"/>
  </cols>
  <sheetData>
    <row r="1" spans="1:7" s="1" customFormat="1" x14ac:dyDescent="0.25">
      <c r="A1" s="2" t="s">
        <v>0</v>
      </c>
      <c r="B1" s="1" t="s">
        <v>1</v>
      </c>
      <c r="C1" s="12" t="s">
        <v>26</v>
      </c>
      <c r="D1" s="2" t="s">
        <v>31</v>
      </c>
      <c r="E1" s="2" t="s">
        <v>3</v>
      </c>
      <c r="F1" s="2" t="s">
        <v>36</v>
      </c>
    </row>
    <row r="2" spans="1:7" s="1" customFormat="1" x14ac:dyDescent="0.25">
      <c r="A2" s="5" t="s">
        <v>52</v>
      </c>
      <c r="B2" t="s">
        <v>141</v>
      </c>
      <c r="C2" s="18" t="s">
        <v>42</v>
      </c>
      <c r="D2" s="5">
        <v>36</v>
      </c>
      <c r="E2" s="5"/>
      <c r="F2" s="7"/>
      <c r="G2" s="6" t="s">
        <v>190</v>
      </c>
    </row>
    <row r="3" spans="1:7" x14ac:dyDescent="0.25">
      <c r="A3" s="5" t="s">
        <v>5</v>
      </c>
      <c r="B3" t="s">
        <v>139</v>
      </c>
      <c r="C3" s="18" t="s">
        <v>54</v>
      </c>
      <c r="D3" s="5">
        <v>45</v>
      </c>
      <c r="F3" s="7"/>
      <c r="G3" t="s">
        <v>194</v>
      </c>
    </row>
    <row r="4" spans="1:7" x14ac:dyDescent="0.25">
      <c r="A4" s="5" t="s">
        <v>6</v>
      </c>
      <c r="B4" t="s">
        <v>47</v>
      </c>
      <c r="C4" s="18" t="s">
        <v>98</v>
      </c>
      <c r="D4" s="5">
        <v>53</v>
      </c>
      <c r="F4" s="7"/>
      <c r="G4" t="s">
        <v>195</v>
      </c>
    </row>
    <row r="5" spans="1:7" x14ac:dyDescent="0.25">
      <c r="A5" s="5" t="s">
        <v>7</v>
      </c>
      <c r="B5" s="6" t="s">
        <v>65</v>
      </c>
      <c r="C5" s="14" t="s">
        <v>66</v>
      </c>
      <c r="D5" s="8">
        <v>60</v>
      </c>
      <c r="E5" s="8">
        <v>22</v>
      </c>
      <c r="F5" s="7">
        <f>D4/E5</f>
        <v>2.4090909090909092</v>
      </c>
      <c r="G5" t="s">
        <v>152</v>
      </c>
    </row>
    <row r="6" spans="1:7" x14ac:dyDescent="0.25">
      <c r="A6" s="5" t="s">
        <v>8</v>
      </c>
      <c r="B6" s="6" t="s">
        <v>67</v>
      </c>
      <c r="C6" s="15" t="s">
        <v>68</v>
      </c>
      <c r="D6" s="8">
        <v>44</v>
      </c>
      <c r="E6" s="9">
        <v>21</v>
      </c>
      <c r="F6" s="7">
        <f>D5/E6</f>
        <v>2.8571428571428572</v>
      </c>
      <c r="G6" t="s">
        <v>181</v>
      </c>
    </row>
    <row r="7" spans="1:7" x14ac:dyDescent="0.25">
      <c r="A7" s="5" t="s">
        <v>9</v>
      </c>
      <c r="B7" s="6" t="s">
        <v>69</v>
      </c>
      <c r="C7" s="13" t="s">
        <v>68</v>
      </c>
      <c r="D7" s="5">
        <v>47</v>
      </c>
      <c r="E7" s="5">
        <v>22</v>
      </c>
      <c r="F7" s="7">
        <f t="shared" ref="F7:F33" si="0">D7/E7</f>
        <v>2.1363636363636362</v>
      </c>
      <c r="G7" t="s">
        <v>159</v>
      </c>
    </row>
    <row r="8" spans="1:7" x14ac:dyDescent="0.25">
      <c r="A8" s="5" t="s">
        <v>10</v>
      </c>
      <c r="B8" s="6" t="s">
        <v>50</v>
      </c>
      <c r="C8" s="14" t="s">
        <v>45</v>
      </c>
      <c r="D8" s="8">
        <v>73</v>
      </c>
      <c r="E8" s="8">
        <v>22</v>
      </c>
      <c r="F8" s="7">
        <f t="shared" si="0"/>
        <v>3.3181818181818183</v>
      </c>
      <c r="G8" t="s">
        <v>165</v>
      </c>
    </row>
    <row r="9" spans="1:7" x14ac:dyDescent="0.25">
      <c r="A9" s="5" t="s">
        <v>11</v>
      </c>
      <c r="B9" s="6" t="s">
        <v>70</v>
      </c>
      <c r="C9" s="16" t="s">
        <v>37</v>
      </c>
      <c r="D9" s="10">
        <v>37</v>
      </c>
      <c r="E9" s="10">
        <v>15</v>
      </c>
      <c r="F9" s="7">
        <f t="shared" si="0"/>
        <v>2.4666666666666668</v>
      </c>
      <c r="G9" t="s">
        <v>180</v>
      </c>
    </row>
    <row r="10" spans="1:7" x14ac:dyDescent="0.25">
      <c r="A10" s="5" t="s">
        <v>12</v>
      </c>
      <c r="B10" s="6" t="s">
        <v>70</v>
      </c>
      <c r="C10" s="16" t="s">
        <v>37</v>
      </c>
      <c r="D10" s="10">
        <v>58</v>
      </c>
      <c r="E10" s="10">
        <v>21</v>
      </c>
      <c r="F10" s="7">
        <f t="shared" si="0"/>
        <v>2.7619047619047619</v>
      </c>
      <c r="G10" t="s">
        <v>171</v>
      </c>
    </row>
    <row r="11" spans="1:7" x14ac:dyDescent="0.25">
      <c r="A11" s="5" t="s">
        <v>13</v>
      </c>
      <c r="B11" s="6" t="s">
        <v>71</v>
      </c>
      <c r="C11" s="17" t="s">
        <v>39</v>
      </c>
      <c r="D11" s="11">
        <v>53</v>
      </c>
      <c r="E11" s="11">
        <v>27</v>
      </c>
      <c r="F11" s="7">
        <f t="shared" si="0"/>
        <v>1.962962962962963</v>
      </c>
      <c r="G11" t="s">
        <v>163</v>
      </c>
    </row>
    <row r="12" spans="1:7" x14ac:dyDescent="0.25">
      <c r="A12" s="5" t="s">
        <v>14</v>
      </c>
      <c r="B12" s="6" t="s">
        <v>72</v>
      </c>
      <c r="C12" s="16" t="s">
        <v>214</v>
      </c>
      <c r="D12" s="5">
        <v>58</v>
      </c>
      <c r="E12" s="5">
        <v>27</v>
      </c>
      <c r="F12" s="7">
        <f t="shared" si="0"/>
        <v>2.1481481481481484</v>
      </c>
      <c r="G12" t="s">
        <v>166</v>
      </c>
    </row>
    <row r="13" spans="1:7" x14ac:dyDescent="0.25">
      <c r="A13" s="5" t="s">
        <v>15</v>
      </c>
      <c r="B13" s="6" t="s">
        <v>40</v>
      </c>
      <c r="C13" s="13" t="s">
        <v>73</v>
      </c>
      <c r="D13" s="5">
        <f>51</f>
        <v>51</v>
      </c>
      <c r="E13" s="5">
        <v>24</v>
      </c>
      <c r="F13" s="7">
        <f t="shared" si="0"/>
        <v>2.125</v>
      </c>
      <c r="G13" t="s">
        <v>176</v>
      </c>
    </row>
    <row r="14" spans="1:7" x14ac:dyDescent="0.25">
      <c r="A14" s="5" t="s">
        <v>16</v>
      </c>
      <c r="B14" s="6" t="s">
        <v>74</v>
      </c>
      <c r="C14" s="13" t="s">
        <v>75</v>
      </c>
      <c r="D14" s="5">
        <v>63</v>
      </c>
      <c r="E14" s="5">
        <v>22</v>
      </c>
      <c r="F14" s="7">
        <f t="shared" si="0"/>
        <v>2.8636363636363638</v>
      </c>
      <c r="G14" t="s">
        <v>188</v>
      </c>
    </row>
    <row r="15" spans="1:7" x14ac:dyDescent="0.25">
      <c r="A15" s="5" t="s">
        <v>17</v>
      </c>
      <c r="B15" s="6" t="s">
        <v>76</v>
      </c>
      <c r="C15" s="13" t="s">
        <v>214</v>
      </c>
      <c r="D15" s="5">
        <v>62</v>
      </c>
      <c r="E15" s="5">
        <v>26</v>
      </c>
      <c r="F15" s="7">
        <f t="shared" si="0"/>
        <v>2.3846153846153846</v>
      </c>
      <c r="G15" t="s">
        <v>189</v>
      </c>
    </row>
    <row r="16" spans="1:7" x14ac:dyDescent="0.25">
      <c r="A16" s="5" t="s">
        <v>18</v>
      </c>
      <c r="B16" s="6" t="s">
        <v>77</v>
      </c>
      <c r="C16" s="13" t="s">
        <v>78</v>
      </c>
      <c r="D16" s="5">
        <v>87</v>
      </c>
      <c r="E16" s="5">
        <v>27</v>
      </c>
      <c r="F16" s="7">
        <f t="shared" si="0"/>
        <v>3.2222222222222223</v>
      </c>
      <c r="G16" t="s">
        <v>184</v>
      </c>
    </row>
    <row r="17" spans="1:7" x14ac:dyDescent="0.25">
      <c r="A17" s="5" t="s">
        <v>19</v>
      </c>
      <c r="B17" s="6" t="s">
        <v>79</v>
      </c>
      <c r="C17" s="13" t="s">
        <v>37</v>
      </c>
      <c r="D17" s="5">
        <v>67</v>
      </c>
      <c r="E17" s="5">
        <v>25</v>
      </c>
      <c r="F17" s="7">
        <f t="shared" si="0"/>
        <v>2.68</v>
      </c>
      <c r="G17" t="s">
        <v>147</v>
      </c>
    </row>
    <row r="18" spans="1:7" x14ac:dyDescent="0.25">
      <c r="A18" s="5" t="s">
        <v>20</v>
      </c>
      <c r="B18" s="6" t="s">
        <v>80</v>
      </c>
      <c r="C18" s="13" t="s">
        <v>27</v>
      </c>
      <c r="D18" s="5">
        <v>85</v>
      </c>
      <c r="E18" s="5">
        <v>27</v>
      </c>
      <c r="F18" s="7">
        <f t="shared" si="0"/>
        <v>3.1481481481481484</v>
      </c>
      <c r="G18" t="s">
        <v>145</v>
      </c>
    </row>
    <row r="19" spans="1:7" x14ac:dyDescent="0.25">
      <c r="A19" s="5" t="s">
        <v>21</v>
      </c>
      <c r="B19" s="6" t="s">
        <v>76</v>
      </c>
      <c r="C19" s="13" t="s">
        <v>48</v>
      </c>
      <c r="D19" s="5">
        <v>89</v>
      </c>
      <c r="E19" s="5">
        <v>27</v>
      </c>
      <c r="F19" s="7">
        <f t="shared" si="0"/>
        <v>3.2962962962962963</v>
      </c>
      <c r="G19" t="s">
        <v>164</v>
      </c>
    </row>
    <row r="20" spans="1:7" x14ac:dyDescent="0.25">
      <c r="A20" s="5" t="s">
        <v>22</v>
      </c>
      <c r="B20" s="6" t="s">
        <v>81</v>
      </c>
      <c r="C20" s="13" t="s">
        <v>82</v>
      </c>
      <c r="D20" s="5">
        <v>68</v>
      </c>
      <c r="E20" s="5">
        <v>21</v>
      </c>
      <c r="F20" s="7">
        <f t="shared" si="0"/>
        <v>3.2380952380952381</v>
      </c>
      <c r="G20" t="s">
        <v>185</v>
      </c>
    </row>
    <row r="21" spans="1:7" x14ac:dyDescent="0.25">
      <c r="A21" s="5" t="s">
        <v>23</v>
      </c>
      <c r="B21" s="6" t="s">
        <v>76</v>
      </c>
      <c r="C21" s="13" t="s">
        <v>48</v>
      </c>
      <c r="D21" s="5">
        <v>74</v>
      </c>
      <c r="E21" s="5">
        <v>22</v>
      </c>
      <c r="F21" s="7">
        <f t="shared" si="0"/>
        <v>3.3636363636363638</v>
      </c>
      <c r="G21" t="s">
        <v>151</v>
      </c>
    </row>
    <row r="22" spans="1:7" x14ac:dyDescent="0.25">
      <c r="A22" s="5" t="s">
        <v>24</v>
      </c>
      <c r="B22" s="6" t="s">
        <v>76</v>
      </c>
      <c r="C22" s="13" t="s">
        <v>48</v>
      </c>
      <c r="D22" s="5">
        <v>76</v>
      </c>
      <c r="E22" s="5">
        <v>28</v>
      </c>
      <c r="F22" s="7">
        <f t="shared" si="0"/>
        <v>2.7142857142857144</v>
      </c>
      <c r="G22" t="s">
        <v>186</v>
      </c>
    </row>
    <row r="23" spans="1:7" x14ac:dyDescent="0.25">
      <c r="A23" s="5" t="s">
        <v>25</v>
      </c>
      <c r="B23" s="6" t="s">
        <v>83</v>
      </c>
      <c r="C23" s="13" t="s">
        <v>84</v>
      </c>
      <c r="D23" s="5">
        <v>90</v>
      </c>
      <c r="E23" s="5">
        <v>25</v>
      </c>
      <c r="F23" s="7">
        <f t="shared" si="0"/>
        <v>3.6</v>
      </c>
      <c r="G23" t="s">
        <v>144</v>
      </c>
    </row>
    <row r="24" spans="1:7" x14ac:dyDescent="0.25">
      <c r="A24" s="5" t="s">
        <v>55</v>
      </c>
      <c r="B24" s="6" t="s">
        <v>62</v>
      </c>
      <c r="C24" s="13" t="s">
        <v>63</v>
      </c>
      <c r="D24" s="5">
        <v>79</v>
      </c>
      <c r="E24" s="5">
        <v>26</v>
      </c>
      <c r="F24" s="7">
        <f t="shared" si="0"/>
        <v>3.0384615384615383</v>
      </c>
      <c r="G24" t="s">
        <v>187</v>
      </c>
    </row>
    <row r="25" spans="1:7" x14ac:dyDescent="0.25">
      <c r="A25" s="5" t="s">
        <v>56</v>
      </c>
      <c r="B25" s="6" t="s">
        <v>57</v>
      </c>
      <c r="C25" s="13" t="s">
        <v>58</v>
      </c>
      <c r="D25" s="5">
        <v>81</v>
      </c>
      <c r="E25" s="5">
        <v>24</v>
      </c>
      <c r="F25" s="7">
        <f t="shared" si="0"/>
        <v>3.375</v>
      </c>
      <c r="G25" t="s">
        <v>143</v>
      </c>
    </row>
    <row r="26" spans="1:7" x14ac:dyDescent="0.25">
      <c r="A26" s="3" t="s">
        <v>209</v>
      </c>
      <c r="B26" s="6" t="s">
        <v>210</v>
      </c>
      <c r="C26" s="13" t="s">
        <v>63</v>
      </c>
      <c r="D26" s="3">
        <v>71</v>
      </c>
      <c r="E26" s="3">
        <v>24</v>
      </c>
      <c r="F26" s="7">
        <f t="shared" si="0"/>
        <v>2.9583333333333335</v>
      </c>
      <c r="G26" t="s">
        <v>211</v>
      </c>
    </row>
    <row r="27" spans="1:7" x14ac:dyDescent="0.25">
      <c r="A27" s="3" t="s">
        <v>215</v>
      </c>
      <c r="B27" s="6" t="s">
        <v>210</v>
      </c>
      <c r="C27" s="13" t="s">
        <v>63</v>
      </c>
      <c r="D27" s="5">
        <v>62</v>
      </c>
      <c r="E27" s="5">
        <v>21</v>
      </c>
      <c r="F27" s="7">
        <f t="shared" si="0"/>
        <v>2.9523809523809526</v>
      </c>
      <c r="G27" t="s">
        <v>216</v>
      </c>
    </row>
    <row r="28" spans="1:7" x14ac:dyDescent="0.25">
      <c r="A28" s="3" t="s">
        <v>224</v>
      </c>
      <c r="B28" t="s">
        <v>217</v>
      </c>
      <c r="C28" s="18" t="s">
        <v>218</v>
      </c>
      <c r="D28" s="5">
        <v>68</v>
      </c>
      <c r="E28" s="5">
        <v>25</v>
      </c>
      <c r="F28" s="5">
        <f t="shared" si="0"/>
        <v>2.72</v>
      </c>
      <c r="G28" s="6" t="s">
        <v>225</v>
      </c>
    </row>
    <row r="29" spans="1:7" x14ac:dyDescent="0.25">
      <c r="A29" s="3" t="s">
        <v>231</v>
      </c>
      <c r="B29" s="6" t="s">
        <v>232</v>
      </c>
      <c r="C29" s="13" t="s">
        <v>104</v>
      </c>
      <c r="D29" s="5">
        <v>58</v>
      </c>
      <c r="E29" s="5">
        <v>26</v>
      </c>
      <c r="F29" s="7">
        <f t="shared" si="0"/>
        <v>2.2307692307692308</v>
      </c>
      <c r="G29" s="6" t="s">
        <v>233</v>
      </c>
    </row>
    <row r="30" spans="1:7" x14ac:dyDescent="0.25">
      <c r="A30" s="3" t="s">
        <v>237</v>
      </c>
      <c r="B30" s="6" t="s">
        <v>238</v>
      </c>
      <c r="C30" s="13" t="s">
        <v>239</v>
      </c>
      <c r="D30" s="5">
        <v>55</v>
      </c>
      <c r="E30" s="5">
        <v>26</v>
      </c>
      <c r="F30" s="7">
        <f t="shared" si="0"/>
        <v>2.1153846153846154</v>
      </c>
      <c r="G30" s="6" t="s">
        <v>240</v>
      </c>
    </row>
    <row r="31" spans="1:7" x14ac:dyDescent="0.25">
      <c r="A31" s="3" t="s">
        <v>244</v>
      </c>
      <c r="B31" s="6" t="s">
        <v>245</v>
      </c>
      <c r="C31" s="13" t="s">
        <v>41</v>
      </c>
      <c r="D31" s="5">
        <v>71</v>
      </c>
      <c r="E31" s="5">
        <v>25</v>
      </c>
      <c r="F31" s="5">
        <f t="shared" si="0"/>
        <v>2.84</v>
      </c>
      <c r="G31" s="6" t="s">
        <v>246</v>
      </c>
    </row>
    <row r="32" spans="1:7" x14ac:dyDescent="0.25">
      <c r="A32" s="3" t="s">
        <v>250</v>
      </c>
      <c r="B32" s="6" t="s">
        <v>251</v>
      </c>
      <c r="C32" s="13" t="s">
        <v>37</v>
      </c>
      <c r="D32" s="5">
        <v>55</v>
      </c>
      <c r="E32" s="5">
        <v>26</v>
      </c>
      <c r="F32" s="7">
        <f t="shared" si="0"/>
        <v>2.1153846153846154</v>
      </c>
      <c r="G32" s="6" t="s">
        <v>252</v>
      </c>
    </row>
    <row r="33" spans="1:7" x14ac:dyDescent="0.25">
      <c r="A33" s="3" t="s">
        <v>259</v>
      </c>
      <c r="B33" s="6" t="s">
        <v>253</v>
      </c>
      <c r="C33" s="13" t="s">
        <v>45</v>
      </c>
      <c r="D33" s="3">
        <v>67</v>
      </c>
      <c r="E33" s="3">
        <v>26</v>
      </c>
      <c r="F33" s="4">
        <f t="shared" si="0"/>
        <v>2.5769230769230771</v>
      </c>
      <c r="G33" s="6" t="s">
        <v>262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&amp;LSalibandyliitto&amp;CPistepörssin voittajat miesten Divarissa 1990-2022&amp;R20.3.2022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"/>
  <sheetViews>
    <sheetView workbookViewId="0">
      <pane ySplit="1" topLeftCell="A14" activePane="bottomLeft" state="frozen"/>
      <selection pane="bottomLeft"/>
    </sheetView>
  </sheetViews>
  <sheetFormatPr defaultRowHeight="15" x14ac:dyDescent="0.25"/>
  <cols>
    <col min="1" max="1" width="9.140625" style="3"/>
    <col min="2" max="2" width="22" customWidth="1"/>
    <col min="3" max="3" width="14.42578125" customWidth="1"/>
    <col min="4" max="6" width="9.140625" style="3"/>
  </cols>
  <sheetData>
    <row r="1" spans="1:6" s="1" customFormat="1" x14ac:dyDescent="0.25">
      <c r="A1" s="2" t="s">
        <v>0</v>
      </c>
      <c r="B1" s="1" t="s">
        <v>1</v>
      </c>
      <c r="C1" s="1" t="s">
        <v>26</v>
      </c>
      <c r="D1" s="2" t="s">
        <v>32</v>
      </c>
      <c r="E1" s="2" t="s">
        <v>3</v>
      </c>
      <c r="F1" s="2" t="s">
        <v>33</v>
      </c>
    </row>
    <row r="2" spans="1:6" s="1" customFormat="1" x14ac:dyDescent="0.25">
      <c r="A2" s="3" t="s">
        <v>52</v>
      </c>
      <c r="B2" s="6"/>
      <c r="C2" s="6"/>
      <c r="D2" s="5"/>
      <c r="E2" s="5"/>
      <c r="F2" s="4"/>
    </row>
    <row r="3" spans="1:6" x14ac:dyDescent="0.25">
      <c r="A3" s="3" t="s">
        <v>5</v>
      </c>
      <c r="B3" t="s">
        <v>43</v>
      </c>
      <c r="C3" t="s">
        <v>51</v>
      </c>
      <c r="D3" s="3">
        <v>40</v>
      </c>
      <c r="F3" s="4"/>
    </row>
    <row r="4" spans="1:6" x14ac:dyDescent="0.25">
      <c r="A4" s="3" t="s">
        <v>6</v>
      </c>
      <c r="B4" t="s">
        <v>138</v>
      </c>
      <c r="C4" t="s">
        <v>42</v>
      </c>
      <c r="D4" s="3">
        <v>60</v>
      </c>
      <c r="F4" s="4"/>
    </row>
    <row r="5" spans="1:6" x14ac:dyDescent="0.25">
      <c r="A5" s="3" t="s">
        <v>7</v>
      </c>
      <c r="B5" t="s">
        <v>110</v>
      </c>
      <c r="C5" t="s">
        <v>111</v>
      </c>
      <c r="D5" s="3">
        <v>70</v>
      </c>
      <c r="E5" s="3">
        <v>17</v>
      </c>
      <c r="F5" s="4">
        <f t="shared" ref="F5:F34" si="0">D5/E5</f>
        <v>4.117647058823529</v>
      </c>
    </row>
    <row r="6" spans="1:6" x14ac:dyDescent="0.25">
      <c r="A6" s="3" t="s">
        <v>8</v>
      </c>
      <c r="B6" t="s">
        <v>112</v>
      </c>
      <c r="C6" t="s">
        <v>53</v>
      </c>
      <c r="D6" s="3">
        <v>83</v>
      </c>
      <c r="E6" s="3">
        <v>21</v>
      </c>
      <c r="F6" s="4">
        <f t="shared" si="0"/>
        <v>3.9523809523809526</v>
      </c>
    </row>
    <row r="7" spans="1:6" x14ac:dyDescent="0.25">
      <c r="A7" s="3" t="s">
        <v>9</v>
      </c>
      <c r="B7" t="s">
        <v>113</v>
      </c>
      <c r="C7" t="s">
        <v>44</v>
      </c>
      <c r="D7" s="3">
        <v>143</v>
      </c>
      <c r="E7" s="3">
        <v>20</v>
      </c>
      <c r="F7" s="4">
        <f t="shared" si="0"/>
        <v>7.15</v>
      </c>
    </row>
    <row r="8" spans="1:6" x14ac:dyDescent="0.25">
      <c r="A8" s="3" t="s">
        <v>10</v>
      </c>
      <c r="B8" t="s">
        <v>70</v>
      </c>
      <c r="C8" t="s">
        <v>37</v>
      </c>
      <c r="D8" s="3">
        <v>92</v>
      </c>
      <c r="E8" s="3">
        <v>21</v>
      </c>
      <c r="F8" s="4">
        <f t="shared" si="0"/>
        <v>4.3809523809523814</v>
      </c>
    </row>
    <row r="9" spans="1:6" x14ac:dyDescent="0.25">
      <c r="A9" s="3" t="s">
        <v>11</v>
      </c>
      <c r="B9" t="s">
        <v>114</v>
      </c>
      <c r="C9" t="s">
        <v>115</v>
      </c>
      <c r="D9" s="3">
        <v>86</v>
      </c>
      <c r="E9" s="3">
        <v>18</v>
      </c>
      <c r="F9" s="4">
        <f t="shared" si="0"/>
        <v>4.7777777777777777</v>
      </c>
    </row>
    <row r="10" spans="1:6" x14ac:dyDescent="0.25">
      <c r="A10" s="3" t="s">
        <v>12</v>
      </c>
      <c r="B10" t="s">
        <v>116</v>
      </c>
      <c r="C10" t="s">
        <v>117</v>
      </c>
      <c r="D10" s="3">
        <v>74</v>
      </c>
      <c r="E10" s="3">
        <v>20</v>
      </c>
      <c r="F10" s="4">
        <f t="shared" si="0"/>
        <v>3.7</v>
      </c>
    </row>
    <row r="11" spans="1:6" x14ac:dyDescent="0.25">
      <c r="A11" s="3" t="s">
        <v>13</v>
      </c>
      <c r="B11" t="s">
        <v>30</v>
      </c>
      <c r="C11" t="s">
        <v>118</v>
      </c>
      <c r="D11" s="3">
        <v>138</v>
      </c>
      <c r="E11" s="3">
        <v>15</v>
      </c>
      <c r="F11" s="4">
        <f t="shared" si="0"/>
        <v>9.1999999999999993</v>
      </c>
    </row>
    <row r="12" spans="1:6" x14ac:dyDescent="0.25">
      <c r="A12" s="3" t="s">
        <v>14</v>
      </c>
      <c r="B12" t="s">
        <v>119</v>
      </c>
      <c r="C12" t="s">
        <v>120</v>
      </c>
      <c r="D12" s="3">
        <v>48</v>
      </c>
      <c r="E12" s="3">
        <v>21</v>
      </c>
      <c r="F12" s="4">
        <f t="shared" si="0"/>
        <v>2.2857142857142856</v>
      </c>
    </row>
    <row r="13" spans="1:6" x14ac:dyDescent="0.25">
      <c r="A13" s="3" t="s">
        <v>15</v>
      </c>
      <c r="B13" t="s">
        <v>121</v>
      </c>
      <c r="C13" t="s">
        <v>29</v>
      </c>
      <c r="D13" s="3">
        <v>106</v>
      </c>
      <c r="E13" s="3">
        <v>26</v>
      </c>
      <c r="F13" s="4">
        <f t="shared" si="0"/>
        <v>4.0769230769230766</v>
      </c>
    </row>
    <row r="14" spans="1:6" x14ac:dyDescent="0.25">
      <c r="A14" s="3" t="s">
        <v>16</v>
      </c>
      <c r="B14" t="s">
        <v>122</v>
      </c>
      <c r="C14" t="s">
        <v>49</v>
      </c>
      <c r="D14" s="3">
        <v>53</v>
      </c>
      <c r="E14" s="3">
        <v>25</v>
      </c>
      <c r="F14" s="4">
        <f t="shared" si="0"/>
        <v>2.12</v>
      </c>
    </row>
    <row r="15" spans="1:6" x14ac:dyDescent="0.25">
      <c r="A15" s="3" t="s">
        <v>17</v>
      </c>
      <c r="B15" t="s">
        <v>30</v>
      </c>
      <c r="C15" t="s">
        <v>28</v>
      </c>
      <c r="D15" s="3">
        <v>58</v>
      </c>
      <c r="E15" s="3">
        <v>26</v>
      </c>
      <c r="F15" s="4">
        <f t="shared" si="0"/>
        <v>2.2307692307692308</v>
      </c>
    </row>
    <row r="16" spans="1:6" x14ac:dyDescent="0.25">
      <c r="A16" s="3" t="s">
        <v>18</v>
      </c>
      <c r="B16" t="s">
        <v>30</v>
      </c>
      <c r="C16" t="s">
        <v>28</v>
      </c>
      <c r="D16" s="3">
        <v>65</v>
      </c>
      <c r="E16" s="3">
        <v>25</v>
      </c>
      <c r="F16" s="4">
        <f t="shared" si="0"/>
        <v>2.6</v>
      </c>
    </row>
    <row r="17" spans="1:6" x14ac:dyDescent="0.25">
      <c r="A17" s="3" t="s">
        <v>19</v>
      </c>
      <c r="B17" t="s">
        <v>123</v>
      </c>
      <c r="C17" t="s">
        <v>124</v>
      </c>
      <c r="D17" s="3">
        <v>101</v>
      </c>
      <c r="E17" s="3">
        <v>26</v>
      </c>
      <c r="F17" s="4">
        <f t="shared" si="0"/>
        <v>3.8846153846153846</v>
      </c>
    </row>
    <row r="18" spans="1:6" x14ac:dyDescent="0.25">
      <c r="A18" s="3" t="s">
        <v>20</v>
      </c>
      <c r="B18" t="s">
        <v>125</v>
      </c>
      <c r="C18" t="s">
        <v>126</v>
      </c>
      <c r="D18" s="3">
        <v>105</v>
      </c>
      <c r="E18" s="3">
        <v>22</v>
      </c>
      <c r="F18" s="4">
        <f t="shared" si="0"/>
        <v>4.7727272727272725</v>
      </c>
    </row>
    <row r="19" spans="1:6" x14ac:dyDescent="0.25">
      <c r="A19" s="3" t="s">
        <v>21</v>
      </c>
      <c r="B19" t="s">
        <v>127</v>
      </c>
      <c r="C19" t="s">
        <v>128</v>
      </c>
      <c r="D19" s="3">
        <v>67</v>
      </c>
      <c r="E19" s="3">
        <v>21</v>
      </c>
      <c r="F19" s="4">
        <f t="shared" si="0"/>
        <v>3.1904761904761907</v>
      </c>
    </row>
    <row r="20" spans="1:6" x14ac:dyDescent="0.25">
      <c r="A20" s="3" t="s">
        <v>22</v>
      </c>
      <c r="B20" t="s">
        <v>129</v>
      </c>
      <c r="C20" t="s">
        <v>130</v>
      </c>
      <c r="D20" s="3">
        <v>77</v>
      </c>
      <c r="E20" s="3">
        <v>22</v>
      </c>
      <c r="F20" s="4">
        <f t="shared" si="0"/>
        <v>3.5</v>
      </c>
    </row>
    <row r="21" spans="1:6" x14ac:dyDescent="0.25">
      <c r="A21" s="3" t="s">
        <v>23</v>
      </c>
      <c r="B21" t="s">
        <v>131</v>
      </c>
      <c r="C21" t="s">
        <v>132</v>
      </c>
      <c r="D21" s="3">
        <v>68</v>
      </c>
      <c r="E21" s="3">
        <v>19</v>
      </c>
      <c r="F21" s="4">
        <f t="shared" si="0"/>
        <v>3.5789473684210527</v>
      </c>
    </row>
    <row r="22" spans="1:6" x14ac:dyDescent="0.25">
      <c r="A22" s="3" t="s">
        <v>24</v>
      </c>
      <c r="B22" t="s">
        <v>127</v>
      </c>
      <c r="C22" t="s">
        <v>128</v>
      </c>
      <c r="D22" s="3">
        <v>73</v>
      </c>
      <c r="E22" s="3">
        <v>25</v>
      </c>
      <c r="F22" s="4">
        <f t="shared" si="0"/>
        <v>2.92</v>
      </c>
    </row>
    <row r="23" spans="1:6" x14ac:dyDescent="0.25">
      <c r="A23" s="3" t="s">
        <v>25</v>
      </c>
      <c r="B23" t="s">
        <v>133</v>
      </c>
      <c r="C23" t="s">
        <v>134</v>
      </c>
      <c r="D23" s="3">
        <v>47</v>
      </c>
      <c r="E23" s="3">
        <v>26</v>
      </c>
      <c r="F23" s="4">
        <f t="shared" si="0"/>
        <v>1.8076923076923077</v>
      </c>
    </row>
    <row r="24" spans="1:6" x14ac:dyDescent="0.25">
      <c r="A24" s="3" t="s">
        <v>55</v>
      </c>
      <c r="B24" t="s">
        <v>135</v>
      </c>
      <c r="C24" t="s">
        <v>136</v>
      </c>
      <c r="D24" s="3">
        <v>51</v>
      </c>
      <c r="E24" s="3">
        <v>14</v>
      </c>
      <c r="F24" s="4">
        <f t="shared" si="0"/>
        <v>3.6428571428571428</v>
      </c>
    </row>
    <row r="25" spans="1:6" x14ac:dyDescent="0.25">
      <c r="A25" s="3" t="s">
        <v>56</v>
      </c>
      <c r="B25" t="s">
        <v>61</v>
      </c>
      <c r="C25" t="s">
        <v>49</v>
      </c>
      <c r="D25" s="3">
        <v>68</v>
      </c>
      <c r="E25" s="3">
        <v>26</v>
      </c>
      <c r="F25" s="4">
        <f t="shared" si="0"/>
        <v>2.6153846153846154</v>
      </c>
    </row>
    <row r="26" spans="1:6" x14ac:dyDescent="0.25">
      <c r="A26" s="3" t="s">
        <v>209</v>
      </c>
      <c r="B26" t="s">
        <v>213</v>
      </c>
      <c r="C26" t="s">
        <v>214</v>
      </c>
      <c r="D26" s="3">
        <v>60</v>
      </c>
      <c r="E26" s="3">
        <v>24</v>
      </c>
      <c r="F26" s="4">
        <f t="shared" si="0"/>
        <v>2.5</v>
      </c>
    </row>
    <row r="27" spans="1:6" x14ac:dyDescent="0.25">
      <c r="A27" s="3" t="s">
        <v>215</v>
      </c>
      <c r="B27" t="s">
        <v>222</v>
      </c>
      <c r="C27" t="s">
        <v>223</v>
      </c>
      <c r="D27" s="3">
        <v>49</v>
      </c>
      <c r="E27" s="3">
        <v>25</v>
      </c>
      <c r="F27" s="3">
        <f t="shared" si="0"/>
        <v>1.96</v>
      </c>
    </row>
    <row r="28" spans="1:6" x14ac:dyDescent="0.25">
      <c r="A28" s="3" t="s">
        <v>224</v>
      </c>
      <c r="B28" t="s">
        <v>230</v>
      </c>
      <c r="C28" t="s">
        <v>218</v>
      </c>
      <c r="D28" s="3">
        <v>40</v>
      </c>
      <c r="E28" s="3">
        <v>11</v>
      </c>
      <c r="F28" s="4">
        <f t="shared" si="0"/>
        <v>3.6363636363636362</v>
      </c>
    </row>
    <row r="29" spans="1:6" x14ac:dyDescent="0.25">
      <c r="A29" s="3" t="s">
        <v>231</v>
      </c>
      <c r="B29" t="s">
        <v>236</v>
      </c>
      <c r="C29" t="s">
        <v>48</v>
      </c>
      <c r="D29" s="3">
        <v>50</v>
      </c>
      <c r="E29" s="3">
        <v>26</v>
      </c>
      <c r="F29" s="4">
        <f t="shared" si="0"/>
        <v>1.9230769230769231</v>
      </c>
    </row>
    <row r="30" spans="1:6" x14ac:dyDescent="0.25">
      <c r="A30" s="3" t="s">
        <v>237</v>
      </c>
      <c r="B30" t="s">
        <v>243</v>
      </c>
      <c r="C30" t="s">
        <v>78</v>
      </c>
      <c r="D30" s="3">
        <v>45</v>
      </c>
      <c r="E30" s="3">
        <v>22</v>
      </c>
      <c r="F30" s="4">
        <f t="shared" si="0"/>
        <v>2.0454545454545454</v>
      </c>
    </row>
    <row r="31" spans="1:6" x14ac:dyDescent="0.25">
      <c r="A31" s="3" t="s">
        <v>244</v>
      </c>
      <c r="B31" t="s">
        <v>248</v>
      </c>
      <c r="C31" t="s">
        <v>249</v>
      </c>
      <c r="D31" s="3">
        <v>43</v>
      </c>
      <c r="E31" s="3">
        <v>25</v>
      </c>
      <c r="F31" s="3">
        <f t="shared" si="0"/>
        <v>1.72</v>
      </c>
    </row>
    <row r="32" spans="1:6" x14ac:dyDescent="0.25">
      <c r="A32" s="3" t="s">
        <v>250</v>
      </c>
      <c r="B32" t="s">
        <v>257</v>
      </c>
      <c r="C32" t="s">
        <v>255</v>
      </c>
      <c r="D32" s="3">
        <v>33</v>
      </c>
      <c r="E32" s="3">
        <v>24</v>
      </c>
      <c r="F32" s="4">
        <f t="shared" si="0"/>
        <v>1.375</v>
      </c>
    </row>
    <row r="33" spans="1:6" x14ac:dyDescent="0.25">
      <c r="B33" t="s">
        <v>258</v>
      </c>
      <c r="C33" t="s">
        <v>256</v>
      </c>
      <c r="D33" s="3">
        <v>33</v>
      </c>
      <c r="E33" s="3">
        <v>26</v>
      </c>
      <c r="F33" s="4">
        <f t="shared" si="0"/>
        <v>1.2692307692307692</v>
      </c>
    </row>
    <row r="34" spans="1:6" x14ac:dyDescent="0.25">
      <c r="A34" s="3" t="s">
        <v>259</v>
      </c>
      <c r="B34" t="s">
        <v>263</v>
      </c>
      <c r="C34" t="s">
        <v>120</v>
      </c>
      <c r="D34" s="3">
        <v>40</v>
      </c>
      <c r="E34" s="3">
        <v>23</v>
      </c>
      <c r="F34" s="4">
        <f t="shared" si="0"/>
        <v>1.7391304347826086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&amp;LSalibandyliitto&amp;CJäähykuninkaat miesten Divarissa 1990-2022&amp;R20.3.2022</oddHeader>
    <oddFooter>&amp;C&amp;P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221BD704057F45BB41009A6A9BAFEE" ma:contentTypeVersion="9" ma:contentTypeDescription="Create a new document." ma:contentTypeScope="" ma:versionID="3c4e18a15fd8aa74bc68c38222fe2529">
  <xsd:schema xmlns:xsd="http://www.w3.org/2001/XMLSchema" xmlns:xs="http://www.w3.org/2001/XMLSchema" xmlns:p="http://schemas.microsoft.com/office/2006/metadata/properties" xmlns:ns2="5efced30-c558-4ca6-93cb-9214e51f158c" xmlns:ns3="5c7e498b-4087-4ab8-8172-1f72fede0ddc" targetNamespace="http://schemas.microsoft.com/office/2006/metadata/properties" ma:root="true" ma:fieldsID="ea025eac4d773cbcf163394c97df3f72" ns2:_="" ns3:_="">
    <xsd:import namespace="5efced30-c558-4ca6-93cb-9214e51f158c"/>
    <xsd:import namespace="5c7e498b-4087-4ab8-8172-1f72fede0d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ced30-c558-4ca6-93cb-9214e51f15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826edb2-9d9d-40ea-81f6-3dff688d55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e498b-4087-4ab8-8172-1f72fede0dd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317ef42a-6985-43d4-b014-b04b6b3544d2}" ma:internalName="TaxCatchAll" ma:showField="CatchAllData" ma:web="5c7e498b-4087-4ab8-8172-1f72fede0d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7e498b-4087-4ab8-8172-1f72fede0ddc" xsi:nil="true"/>
    <lcf76f155ced4ddcb4097134ff3c332f xmlns="5efced30-c558-4ca6-93cb-9214e51f158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59E320E-06FA-4CA8-95E9-E0132A561525}"/>
</file>

<file path=customXml/itemProps2.xml><?xml version="1.0" encoding="utf-8"?>
<ds:datastoreItem xmlns:ds="http://schemas.openxmlformats.org/officeDocument/2006/customXml" ds:itemID="{30B1E52F-826C-4467-8E2C-EA344579F0AA}"/>
</file>

<file path=customXml/itemProps3.xml><?xml version="1.0" encoding="utf-8"?>
<ds:datastoreItem xmlns:ds="http://schemas.openxmlformats.org/officeDocument/2006/customXml" ds:itemID="{4C4BDCA3-7281-4B71-B79F-BAE8DCE11A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Maalit</vt:lpstr>
      <vt:lpstr>Syötöt</vt:lpstr>
      <vt:lpstr>Pisteet</vt:lpstr>
      <vt:lpstr>Jäähyt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Kilpikoski</dc:creator>
  <cp:lastModifiedBy>Marko Kilpikoski</cp:lastModifiedBy>
  <cp:lastPrinted>2022-03-20T10:36:53Z</cp:lastPrinted>
  <dcterms:created xsi:type="dcterms:W3CDTF">2013-01-30T18:18:04Z</dcterms:created>
  <dcterms:modified xsi:type="dcterms:W3CDTF">2022-03-20T10:36:55Z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0x0101009D221BD704057F45BB41009A6A9BAFEE</vt:lpwstr>
  </property>
</Properties>
</file>