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libandy-my.sharepoint.com/personal/markku_huoponen_floorball_fi/Documents/Desktop/tilastot/"/>
    </mc:Choice>
  </mc:AlternateContent>
  <xr:revisionPtr revIDLastSave="1" documentId="13_ncr:1_{B84A841A-B577-43B7-805B-A003DCFEA7A6}" xr6:coauthVersionLast="45" xr6:coauthVersionMax="45" xr10:uidLastSave="{EE37C2E3-1AC3-470A-81A8-500A89056FE9}"/>
  <bookViews>
    <workbookView xWindow="-108" yWindow="-108" windowWidth="23256" windowHeight="12576" xr2:uid="{00000000-000D-0000-FFFF-FFFF00000000}"/>
  </bookViews>
  <sheets>
    <sheet name="Maalit" sheetId="1" r:id="rId1"/>
    <sheet name="Syötöt" sheetId="2" r:id="rId2"/>
    <sheet name="Pisteet" sheetId="3" r:id="rId3"/>
    <sheet name="Jäähy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4" l="1"/>
  <c r="F33" i="3"/>
  <c r="F32" i="3"/>
  <c r="F32" i="2"/>
  <c r="F33" i="2"/>
  <c r="F34" i="4" l="1"/>
  <c r="F34" i="2"/>
  <c r="F35" i="3"/>
  <c r="F34" i="3"/>
  <c r="F32" i="1"/>
  <c r="F33" i="1"/>
  <c r="F32" i="4" l="1"/>
  <c r="F31" i="3"/>
  <c r="F30" i="3"/>
  <c r="F31" i="2"/>
  <c r="F31" i="1"/>
  <c r="F31" i="4" l="1"/>
  <c r="F30" i="2"/>
  <c r="F29" i="3"/>
  <c r="F30" i="1"/>
  <c r="F30" i="4" l="1"/>
  <c r="F28" i="3"/>
  <c r="F29" i="2"/>
  <c r="F29" i="1"/>
  <c r="F29" i="4"/>
  <c r="F27" i="3"/>
  <c r="F28" i="2"/>
  <c r="F28" i="1"/>
  <c r="F28" i="4"/>
  <c r="F26" i="3"/>
  <c r="F27" i="2"/>
  <c r="F27" i="1"/>
  <c r="F8" i="4"/>
  <c r="F16" i="4"/>
  <c r="F3" i="2"/>
  <c r="F5" i="1"/>
  <c r="F27" i="4"/>
  <c r="F26" i="2"/>
  <c r="F26" i="1"/>
  <c r="F25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3" i="1"/>
  <c r="F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" i="1"/>
  <c r="F2" i="2"/>
  <c r="F2" i="3"/>
  <c r="F6" i="4"/>
  <c r="F7" i="2"/>
  <c r="F23" i="4"/>
  <c r="F24" i="4"/>
  <c r="F25" i="4"/>
  <c r="F26" i="4"/>
  <c r="F21" i="2"/>
  <c r="F22" i="2"/>
  <c r="F23" i="2"/>
  <c r="F24" i="2"/>
  <c r="F25" i="2"/>
  <c r="F23" i="1"/>
  <c r="F24" i="1"/>
  <c r="F25" i="1"/>
  <c r="F23" i="3"/>
  <c r="F24" i="3"/>
  <c r="F22" i="3"/>
  <c r="F22" i="4"/>
  <c r="F21" i="4"/>
  <c r="F20" i="4"/>
  <c r="F19" i="4"/>
  <c r="F18" i="4"/>
  <c r="F17" i="4"/>
  <c r="F15" i="4"/>
  <c r="F14" i="4"/>
  <c r="F13" i="4"/>
  <c r="F12" i="4"/>
  <c r="F11" i="4"/>
  <c r="F10" i="4"/>
  <c r="F9" i="4"/>
  <c r="F7" i="4"/>
  <c r="F5" i="4"/>
  <c r="F4" i="4"/>
  <c r="F3" i="4"/>
  <c r="F21" i="3"/>
  <c r="F20" i="3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6" i="2"/>
  <c r="F5" i="2"/>
  <c r="F4" i="2"/>
  <c r="F20" i="1"/>
  <c r="F21" i="1"/>
  <c r="F22" i="1"/>
</calcChain>
</file>

<file path=xl/sharedStrings.xml><?xml version="1.0" encoding="utf-8"?>
<sst xmlns="http://schemas.openxmlformats.org/spreadsheetml/2006/main" count="509" uniqueCount="206">
  <si>
    <t>Kausi</t>
  </si>
  <si>
    <t>Pelaaja</t>
  </si>
  <si>
    <t>Maalit</t>
  </si>
  <si>
    <t>Ottelut</t>
  </si>
  <si>
    <t>M/O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</si>
  <si>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</si>
  <si>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</si>
  <si>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</si>
  <si>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</si>
  <si>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</si>
  <si>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</si>
  <si>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</si>
  <si>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</si>
  <si>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</si>
  <si>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</si>
  <si>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</si>
  <si>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</si>
  <si>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</si>
  <si>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</si>
  <si>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</si>
  <si>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</si>
  <si>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</si>
  <si>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</si>
  <si>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</si>
  <si>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</si>
  <si>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</si>
  <si>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Seura</t>
  </si>
  <si>
    <t>Classic</t>
  </si>
  <si>
    <t>Pisteet</t>
  </si>
  <si>
    <t>Jäähymin</t>
  </si>
  <si>
    <t>Min/Ott</t>
  </si>
  <si>
    <t>Syötöt</t>
  </si>
  <si>
    <t>S/O</t>
  </si>
  <si>
    <t>P/O</t>
  </si>
  <si>
    <t>Happee</t>
  </si>
  <si>
    <t>SSV</t>
  </si>
  <si>
    <t>Oilers</t>
  </si>
  <si>
    <t>Josba</t>
  </si>
  <si>
    <t>NST</t>
  </si>
  <si>
    <t>HIFK</t>
  </si>
  <si>
    <t>Koovee</t>
  </si>
  <si>
    <t>S.C. Dalmac</t>
  </si>
  <si>
    <t>1990-91</t>
  </si>
  <si>
    <t>2012-13</t>
  </si>
  <si>
    <t>Elina Kujala</t>
  </si>
  <si>
    <t>SB-Pro</t>
  </si>
  <si>
    <t>Hanna Sipiläinen</t>
  </si>
  <si>
    <t>Ilona Haapasalo</t>
  </si>
  <si>
    <t>Katriina Saarinen</t>
  </si>
  <si>
    <t>Reetta Käpylä</t>
  </si>
  <si>
    <t>Eliisa Alanko</t>
  </si>
  <si>
    <t>Nina Rantala</t>
  </si>
  <si>
    <t>Jessica Laidler</t>
  </si>
  <si>
    <t>Erä III</t>
  </si>
  <si>
    <t>Tiia Ukkonen</t>
  </si>
  <si>
    <t>Elina Enlund</t>
  </si>
  <si>
    <t>Tiikerit</t>
  </si>
  <si>
    <t>Niina Vilppunen</t>
  </si>
  <si>
    <t>Mari Nurminen</t>
  </si>
  <si>
    <t>Anna Nylund</t>
  </si>
  <si>
    <t>Anne Suomalainen</t>
  </si>
  <si>
    <t>Maija Pohjankoski</t>
  </si>
  <si>
    <t>Kaisa Malmberg</t>
  </si>
  <si>
    <t>Jenni Nikkanen</t>
  </si>
  <si>
    <t>Irja Lahtinen</t>
  </si>
  <si>
    <t>Terhi Tuominen</t>
  </si>
  <si>
    <t>Petra Mäntynen</t>
  </si>
  <si>
    <t>Tuulia Karvonen</t>
  </si>
  <si>
    <t>Raakel Räsänen</t>
  </si>
  <si>
    <t>Anne-Mari Lyhykäinen</t>
  </si>
  <si>
    <t>Arja Joutsen</t>
  </si>
  <si>
    <t>Pia Pietilä</t>
  </si>
  <si>
    <t>Merikoski SBT</t>
  </si>
  <si>
    <t>Linda Puisto</t>
  </si>
  <si>
    <t>Tuire Joutsenvuo</t>
  </si>
  <si>
    <t>Pelipeikot</t>
  </si>
  <si>
    <t>Marilla Puustinen</t>
  </si>
  <si>
    <t>Eeva-Maria Martikainen</t>
  </si>
  <si>
    <t>Anne Averio</t>
  </si>
  <si>
    <t>Jonna Kettunen</t>
  </si>
  <si>
    <t>VFT</t>
  </si>
  <si>
    <t>Anitta Marttila</t>
  </si>
  <si>
    <t>Minna Sarajuuri</t>
  </si>
  <si>
    <t>Mari Levonen</t>
  </si>
  <si>
    <t>Katja Kelo</t>
  </si>
  <si>
    <t>Marita Leikama</t>
  </si>
  <si>
    <t>SC Top</t>
  </si>
  <si>
    <t>Merja Pitkänen</t>
  </si>
  <si>
    <t>Outi Ahti</t>
  </si>
  <si>
    <t>KeNo</t>
  </si>
  <si>
    <t>Sofia Sandqvist</t>
  </si>
  <si>
    <t>Lea Seppälä</t>
  </si>
  <si>
    <t>Erä I</t>
  </si>
  <si>
    <t>Pauliina Jurvainen</t>
  </si>
  <si>
    <t>Hanna-Mari Sarlin</t>
  </si>
  <si>
    <t>m/s ICS</t>
  </si>
  <si>
    <t>Johanna Nurmi</t>
  </si>
  <si>
    <t>Minna Nevala</t>
  </si>
  <si>
    <t>Tuija Räsänen</t>
  </si>
  <si>
    <t>SaPa</t>
  </si>
  <si>
    <t>Tuula Myllyniemi</t>
  </si>
  <si>
    <t>Manse United</t>
  </si>
  <si>
    <t>Eeva-Maiju Aulin</t>
  </si>
  <si>
    <t>Rose Matilainen</t>
  </si>
  <si>
    <t>BET</t>
  </si>
  <si>
    <t>2013-14</t>
  </si>
  <si>
    <t>Sanna Risteli</t>
  </si>
  <si>
    <t>OLS</t>
  </si>
  <si>
    <t>(56+21=77)</t>
  </si>
  <si>
    <t>(44+39=83)</t>
  </si>
  <si>
    <t>(40+27=67)</t>
  </si>
  <si>
    <t>(36+9=45)</t>
  </si>
  <si>
    <t>(35+21=56)</t>
  </si>
  <si>
    <t>(34+16=50)</t>
  </si>
  <si>
    <t>(26+6=32)</t>
  </si>
  <si>
    <t>(26+15=41)</t>
  </si>
  <si>
    <t>(33+28=61)</t>
  </si>
  <si>
    <t>(34+15=49)</t>
  </si>
  <si>
    <t>(32+20=52)</t>
  </si>
  <si>
    <t>(28+16=44)</t>
  </si>
  <si>
    <t>(28+25=53)</t>
  </si>
  <si>
    <t>(27+10=37)</t>
  </si>
  <si>
    <t>(27+5=32)</t>
  </si>
  <si>
    <t>(18+10=28)</t>
  </si>
  <si>
    <t>(22+5=27)</t>
  </si>
  <si>
    <t>(27+2=29)</t>
  </si>
  <si>
    <t>(31+7=38)</t>
  </si>
  <si>
    <t>(22+10=32)</t>
  </si>
  <si>
    <t>(30+2=32)</t>
  </si>
  <si>
    <t>(20+3=23)</t>
  </si>
  <si>
    <t>(39+35=74)</t>
  </si>
  <si>
    <t>(30+35=65)</t>
  </si>
  <si>
    <t>(26+35=61)</t>
  </si>
  <si>
    <t>(25+35=60)</t>
  </si>
  <si>
    <t>(18+34=52)</t>
  </si>
  <si>
    <t>(19+31=50)</t>
  </si>
  <si>
    <t>(33+28=51)</t>
  </si>
  <si>
    <t>(13+27=40)</t>
  </si>
  <si>
    <t>(14+26=40)</t>
  </si>
  <si>
    <t>(13+26=39)</t>
  </si>
  <si>
    <t>(18+30=48)</t>
  </si>
  <si>
    <t>(10+23=33)</t>
  </si>
  <si>
    <t>(14+22=36)</t>
  </si>
  <si>
    <t>(25+21=46)</t>
  </si>
  <si>
    <t>(5+19=24)</t>
  </si>
  <si>
    <t>(4+29=33)</t>
  </si>
  <si>
    <t>(13+24=37)</t>
  </si>
  <si>
    <t>(12+18=30)</t>
  </si>
  <si>
    <t>(16+12=28)</t>
  </si>
  <si>
    <t>(4+13=17)</t>
  </si>
  <si>
    <t>(34+22=56)</t>
  </si>
  <si>
    <t>(23+16=39)</t>
  </si>
  <si>
    <t>(25+13=38)</t>
  </si>
  <si>
    <t>(18+20=38)</t>
  </si>
  <si>
    <t>Tarja Mustonen</t>
  </si>
  <si>
    <t>(15+5=20)</t>
  </si>
  <si>
    <t>(4+9=13)</t>
  </si>
  <si>
    <t>Tiina Paananen</t>
  </si>
  <si>
    <t>S.C. Blues</t>
  </si>
  <si>
    <t>(18+4=22)</t>
  </si>
  <si>
    <t>Sari Kurvinen</t>
  </si>
  <si>
    <t>Riitta Simonen</t>
  </si>
  <si>
    <t>Kirsi Bergman</t>
  </si>
  <si>
    <t>Idän Traktor</t>
  </si>
  <si>
    <t>2014-15</t>
  </si>
  <si>
    <t>(36+33=69)</t>
  </si>
  <si>
    <t>Anna Yli-Kojola</t>
  </si>
  <si>
    <t>(45+30=75)</t>
  </si>
  <si>
    <t>2015-16</t>
  </si>
  <si>
    <t>Kia Lehmusvuori</t>
  </si>
  <si>
    <t>M-Team</t>
  </si>
  <si>
    <t>2016-17</t>
  </si>
  <si>
    <t>(44+40=84)</t>
  </si>
  <si>
    <t>Emili Kumpuniemi</t>
  </si>
  <si>
    <t>2017-18</t>
  </si>
  <si>
    <t>(46+24=70)</t>
  </si>
  <si>
    <t>Veera Kauppi</t>
  </si>
  <si>
    <t>(30+28=58)</t>
  </si>
  <si>
    <t>Milla Nordlund</t>
  </si>
  <si>
    <t>TPS</t>
  </si>
  <si>
    <t>2018-19</t>
  </si>
  <si>
    <t>Laura Rantanen</t>
  </si>
  <si>
    <t>(25+12=37)</t>
  </si>
  <si>
    <t>Mia Vallenius</t>
  </si>
  <si>
    <t>Ella Holmberg</t>
  </si>
  <si>
    <t>PSS</t>
  </si>
  <si>
    <t>(16+23=39)</t>
  </si>
  <si>
    <t>Juuli Hakkarainen</t>
  </si>
  <si>
    <t>2019-20 NLA</t>
  </si>
  <si>
    <t>2019-20 NLB</t>
  </si>
  <si>
    <t>Laura Pakarinen</t>
  </si>
  <si>
    <t>FBC Loisto</t>
  </si>
  <si>
    <t>(33+13=46)</t>
  </si>
  <si>
    <t>Johanna Väliaho</t>
  </si>
  <si>
    <t>O2-Jyväskylä</t>
  </si>
  <si>
    <t>(28+18=46)</t>
  </si>
  <si>
    <t>Kiia-Mari Avikainen</t>
  </si>
  <si>
    <t>(12+27=39)</t>
  </si>
  <si>
    <t>Silva Jääskeläinen</t>
  </si>
  <si>
    <t>Johanna Homi</t>
  </si>
  <si>
    <t>(27+18=45)</t>
  </si>
  <si>
    <t>Taru Nordman</t>
  </si>
  <si>
    <t>Milla Nordman</t>
  </si>
  <si>
    <t>EräViikingit</t>
  </si>
  <si>
    <t>(23+24=47)</t>
  </si>
  <si>
    <t>Iina Siirilä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</si>
</sst>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pane ySplit="1" topLeftCell="A13" activePane="bottomLeft" state="frozen"/>
      <selection pane="bottomLeft"/>
    </sheetView>
  </sheetViews>
  <sheetFormatPr defaultRowHeight="14.4" x14ac:dyDescent="0.3"/>
  <cols>
    <col min="1" max="1" width="13.44140625" style="3" customWidth="1"/>
    <col min="2" max="2" width="21.88671875" customWidth="1"/>
    <col min="3" max="3" width="13" customWidth="1"/>
    <col min="4" max="6" width="9.33203125" style="3" customWidth="1"/>
    <col min="7" max="7" width="10.44140625" bestFit="1" customWidth="1"/>
  </cols>
  <sheetData>
    <row r="1" spans="1:7" s="1" customFormat="1" x14ac:dyDescent="0.3">
      <c r="A1" s="2" t="s">
        <v>0</v>
      </c>
      <c r="B1" s="1" t="s">
        <v>1</v>
      </c>
      <c r="C1" s="1" t="s">
        <v>26</v>
      </c>
      <c r="D1" s="2" t="s">
        <v>2</v>
      </c>
      <c r="E1" s="2" t="s">
        <v>3</v>
      </c>
      <c r="F1" s="2" t="s">
        <v>4</v>
      </c>
    </row>
    <row r="2" spans="1:7" s="1" customFormat="1" x14ac:dyDescent="0.3">
      <c r="A2" s="3" t="s">
        <v>42</v>
      </c>
      <c r="B2" t="s">
        <v>103</v>
      </c>
      <c r="C2" t="s">
        <v>104</v>
      </c>
      <c r="D2" s="3">
        <v>15</v>
      </c>
      <c r="E2" s="3">
        <v>9</v>
      </c>
      <c r="F2" s="4">
        <f>D2/E2</f>
        <v>1.6666666666666667</v>
      </c>
      <c r="G2" t="s">
        <v>155</v>
      </c>
    </row>
    <row r="3" spans="1:7" x14ac:dyDescent="0.3">
      <c r="A3" s="3" t="s">
        <v>5</v>
      </c>
      <c r="B3" t="s">
        <v>97</v>
      </c>
      <c r="C3" t="s">
        <v>92</v>
      </c>
      <c r="D3" s="3">
        <v>27</v>
      </c>
      <c r="E3" s="3">
        <v>18</v>
      </c>
      <c r="F3" s="4">
        <f t="shared" ref="F3:F19" si="0">D3/E3</f>
        <v>1.5</v>
      </c>
      <c r="G3" t="s">
        <v>122</v>
      </c>
    </row>
    <row r="4" spans="1:7" x14ac:dyDescent="0.3">
      <c r="A4" s="3" t="s">
        <v>6</v>
      </c>
      <c r="B4" t="s">
        <v>94</v>
      </c>
      <c r="C4" t="s">
        <v>95</v>
      </c>
      <c r="D4" s="3">
        <v>18</v>
      </c>
      <c r="E4" s="3">
        <v>18</v>
      </c>
      <c r="F4" s="4">
        <f t="shared" si="0"/>
        <v>1</v>
      </c>
      <c r="G4" t="s">
        <v>123</v>
      </c>
    </row>
    <row r="5" spans="1:7" x14ac:dyDescent="0.3">
      <c r="B5" t="s">
        <v>157</v>
      </c>
      <c r="C5" t="s">
        <v>158</v>
      </c>
      <c r="D5" s="3">
        <v>18</v>
      </c>
      <c r="E5" s="3">
        <v>13</v>
      </c>
      <c r="F5" s="4">
        <f t="shared" si="0"/>
        <v>1.3846153846153846</v>
      </c>
      <c r="G5" t="s">
        <v>159</v>
      </c>
    </row>
    <row r="6" spans="1:7" x14ac:dyDescent="0.3">
      <c r="A6" s="3" t="s">
        <v>7</v>
      </c>
      <c r="B6" t="s">
        <v>87</v>
      </c>
      <c r="C6" t="s">
        <v>36</v>
      </c>
      <c r="D6" s="3">
        <v>22</v>
      </c>
      <c r="E6" s="3">
        <v>18</v>
      </c>
      <c r="F6" s="4">
        <f t="shared" si="0"/>
        <v>1.2222222222222223</v>
      </c>
      <c r="G6" t="s">
        <v>124</v>
      </c>
    </row>
    <row r="7" spans="1:7" x14ac:dyDescent="0.3">
      <c r="A7" s="3" t="s">
        <v>8</v>
      </c>
      <c r="B7" t="s">
        <v>84</v>
      </c>
      <c r="C7" t="s">
        <v>53</v>
      </c>
      <c r="D7" s="3">
        <v>34</v>
      </c>
      <c r="E7" s="3">
        <v>22</v>
      </c>
      <c r="F7" s="4">
        <f t="shared" si="0"/>
        <v>1.5454545454545454</v>
      </c>
      <c r="G7" t="s">
        <v>113</v>
      </c>
    </row>
    <row r="8" spans="1:7" x14ac:dyDescent="0.3">
      <c r="A8" s="3" t="s">
        <v>9</v>
      </c>
      <c r="B8" t="s">
        <v>91</v>
      </c>
      <c r="C8" t="s">
        <v>92</v>
      </c>
      <c r="D8" s="3">
        <v>27</v>
      </c>
      <c r="E8" s="3">
        <v>21</v>
      </c>
      <c r="F8" s="4">
        <f t="shared" si="0"/>
        <v>1.2857142857142858</v>
      </c>
      <c r="G8" t="s">
        <v>125</v>
      </c>
    </row>
    <row r="9" spans="1:7" x14ac:dyDescent="0.3">
      <c r="A9" s="3" t="s">
        <v>10</v>
      </c>
      <c r="B9" t="s">
        <v>87</v>
      </c>
      <c r="C9" t="s">
        <v>53</v>
      </c>
      <c r="D9" s="3">
        <v>31</v>
      </c>
      <c r="E9" s="3">
        <v>20</v>
      </c>
      <c r="F9" s="4">
        <f t="shared" si="0"/>
        <v>1.55</v>
      </c>
      <c r="G9" t="s">
        <v>126</v>
      </c>
    </row>
    <row r="10" spans="1:7" x14ac:dyDescent="0.3">
      <c r="A10" s="3" t="s">
        <v>11</v>
      </c>
      <c r="B10" t="s">
        <v>84</v>
      </c>
      <c r="C10" t="s">
        <v>53</v>
      </c>
      <c r="D10" s="3">
        <v>22</v>
      </c>
      <c r="E10" s="3">
        <v>21</v>
      </c>
      <c r="F10" s="4">
        <f t="shared" si="0"/>
        <v>1.0476190476190477</v>
      </c>
      <c r="G10" t="s">
        <v>127</v>
      </c>
    </row>
    <row r="11" spans="1:7" x14ac:dyDescent="0.3">
      <c r="A11" s="3" t="s">
        <v>12</v>
      </c>
      <c r="B11" t="s">
        <v>79</v>
      </c>
      <c r="C11" t="s">
        <v>80</v>
      </c>
      <c r="D11" s="3">
        <v>30</v>
      </c>
      <c r="E11" s="3">
        <v>21</v>
      </c>
      <c r="F11" s="4">
        <f t="shared" si="0"/>
        <v>1.4285714285714286</v>
      </c>
      <c r="G11" t="s">
        <v>128</v>
      </c>
    </row>
    <row r="12" spans="1:7" x14ac:dyDescent="0.3">
      <c r="A12" s="3" t="s">
        <v>13</v>
      </c>
      <c r="B12" t="s">
        <v>77</v>
      </c>
      <c r="C12" t="s">
        <v>53</v>
      </c>
      <c r="D12" s="3">
        <v>20</v>
      </c>
      <c r="E12" s="3">
        <v>21</v>
      </c>
      <c r="F12" s="4">
        <f t="shared" si="0"/>
        <v>0.95238095238095233</v>
      </c>
      <c r="G12" t="s">
        <v>129</v>
      </c>
    </row>
    <row r="13" spans="1:7" x14ac:dyDescent="0.3">
      <c r="A13" s="3" t="s">
        <v>14</v>
      </c>
      <c r="B13" t="s">
        <v>74</v>
      </c>
      <c r="C13" t="s">
        <v>75</v>
      </c>
      <c r="D13" s="3">
        <v>26</v>
      </c>
      <c r="E13" s="3">
        <v>22</v>
      </c>
      <c r="F13" s="4">
        <f t="shared" si="0"/>
        <v>1.1818181818181819</v>
      </c>
      <c r="G13" t="s">
        <v>114</v>
      </c>
    </row>
    <row r="14" spans="1:7" x14ac:dyDescent="0.3">
      <c r="A14" s="3" t="s">
        <v>15</v>
      </c>
      <c r="B14" t="s">
        <v>66</v>
      </c>
      <c r="C14" t="s">
        <v>27</v>
      </c>
      <c r="D14" s="3">
        <v>26</v>
      </c>
      <c r="E14" s="3">
        <v>22</v>
      </c>
      <c r="F14" s="4">
        <f t="shared" si="0"/>
        <v>1.1818181818181819</v>
      </c>
      <c r="G14" t="s">
        <v>115</v>
      </c>
    </row>
    <row r="15" spans="1:7" x14ac:dyDescent="0.3">
      <c r="A15" s="3" t="s">
        <v>16</v>
      </c>
      <c r="B15" t="s">
        <v>66</v>
      </c>
      <c r="C15" t="s">
        <v>27</v>
      </c>
      <c r="D15" s="3">
        <v>33</v>
      </c>
      <c r="E15" s="3">
        <v>22</v>
      </c>
      <c r="F15" s="4">
        <f t="shared" si="0"/>
        <v>1.5</v>
      </c>
      <c r="G15" t="s">
        <v>116</v>
      </c>
    </row>
    <row r="16" spans="1:7" x14ac:dyDescent="0.3">
      <c r="A16" s="3" t="s">
        <v>17</v>
      </c>
      <c r="B16" t="s">
        <v>66</v>
      </c>
      <c r="C16" t="s">
        <v>27</v>
      </c>
      <c r="D16" s="3">
        <v>40</v>
      </c>
      <c r="E16" s="3">
        <v>20</v>
      </c>
      <c r="F16" s="4">
        <f t="shared" si="0"/>
        <v>2</v>
      </c>
      <c r="G16" t="s">
        <v>110</v>
      </c>
    </row>
    <row r="17" spans="1:7" x14ac:dyDescent="0.3">
      <c r="A17" s="3" t="s">
        <v>18</v>
      </c>
      <c r="B17" t="s">
        <v>67</v>
      </c>
      <c r="C17" t="s">
        <v>56</v>
      </c>
      <c r="D17" s="3">
        <v>34</v>
      </c>
      <c r="E17" s="3">
        <v>22</v>
      </c>
      <c r="F17" s="4">
        <f t="shared" si="0"/>
        <v>1.5454545454545454</v>
      </c>
      <c r="G17" t="s">
        <v>117</v>
      </c>
    </row>
    <row r="18" spans="1:7" x14ac:dyDescent="0.3">
      <c r="A18" s="3" t="s">
        <v>19</v>
      </c>
      <c r="B18" t="s">
        <v>48</v>
      </c>
      <c r="C18" t="s">
        <v>27</v>
      </c>
      <c r="D18" s="3">
        <v>32</v>
      </c>
      <c r="E18" s="3">
        <v>22</v>
      </c>
      <c r="F18" s="4">
        <f t="shared" si="0"/>
        <v>1.4545454545454546</v>
      </c>
      <c r="G18" t="s">
        <v>118</v>
      </c>
    </row>
    <row r="19" spans="1:7" x14ac:dyDescent="0.3">
      <c r="A19" s="3" t="s">
        <v>20</v>
      </c>
      <c r="B19" t="s">
        <v>48</v>
      </c>
      <c r="C19" t="s">
        <v>27</v>
      </c>
      <c r="D19" s="3">
        <v>28</v>
      </c>
      <c r="E19" s="3">
        <v>18</v>
      </c>
      <c r="F19" s="4">
        <f t="shared" si="0"/>
        <v>1.5555555555555556</v>
      </c>
      <c r="G19" t="s">
        <v>119</v>
      </c>
    </row>
    <row r="20" spans="1:7" x14ac:dyDescent="0.3">
      <c r="A20" s="3" t="s">
        <v>21</v>
      </c>
      <c r="B20" t="s">
        <v>62</v>
      </c>
      <c r="C20" t="s">
        <v>34</v>
      </c>
      <c r="D20" s="3">
        <v>27</v>
      </c>
      <c r="E20" s="3">
        <v>18</v>
      </c>
      <c r="F20" s="4">
        <f t="shared" ref="F20:F33" si="1">D20/E20</f>
        <v>1.5</v>
      </c>
      <c r="G20" t="s">
        <v>121</v>
      </c>
    </row>
    <row r="21" spans="1:7" x14ac:dyDescent="0.3">
      <c r="A21" s="3" t="s">
        <v>22</v>
      </c>
      <c r="B21" t="s">
        <v>48</v>
      </c>
      <c r="C21" t="s">
        <v>27</v>
      </c>
      <c r="D21" s="3">
        <v>35</v>
      </c>
      <c r="E21" s="3">
        <v>22</v>
      </c>
      <c r="F21" s="4">
        <f t="shared" si="1"/>
        <v>1.5909090909090908</v>
      </c>
      <c r="G21" t="s">
        <v>112</v>
      </c>
    </row>
    <row r="22" spans="1:7" x14ac:dyDescent="0.3">
      <c r="A22" s="3" t="s">
        <v>23</v>
      </c>
      <c r="B22" t="s">
        <v>55</v>
      </c>
      <c r="C22" t="s">
        <v>56</v>
      </c>
      <c r="D22" s="3">
        <v>36</v>
      </c>
      <c r="E22" s="3">
        <v>22</v>
      </c>
      <c r="F22" s="4">
        <f t="shared" si="1"/>
        <v>1.6363636363636365</v>
      </c>
      <c r="G22" t="s">
        <v>111</v>
      </c>
    </row>
    <row r="23" spans="1:7" x14ac:dyDescent="0.3">
      <c r="A23" s="3" t="s">
        <v>24</v>
      </c>
      <c r="B23" t="s">
        <v>48</v>
      </c>
      <c r="C23" t="s">
        <v>27</v>
      </c>
      <c r="D23" s="3">
        <v>34</v>
      </c>
      <c r="E23" s="3">
        <v>21</v>
      </c>
      <c r="F23" s="4">
        <f t="shared" si="1"/>
        <v>1.6190476190476191</v>
      </c>
      <c r="G23" t="s">
        <v>113</v>
      </c>
    </row>
    <row r="24" spans="1:7" x14ac:dyDescent="0.3">
      <c r="A24" s="3" t="s">
        <v>25</v>
      </c>
      <c r="B24" t="s">
        <v>44</v>
      </c>
      <c r="C24" t="s">
        <v>45</v>
      </c>
      <c r="D24" s="3">
        <v>28</v>
      </c>
      <c r="E24" s="3">
        <v>22</v>
      </c>
      <c r="F24" s="4">
        <f t="shared" si="1"/>
        <v>1.2727272727272727</v>
      </c>
      <c r="G24" t="s">
        <v>120</v>
      </c>
    </row>
    <row r="25" spans="1:7" x14ac:dyDescent="0.3">
      <c r="A25" s="3" t="s">
        <v>43</v>
      </c>
      <c r="B25" t="s">
        <v>50</v>
      </c>
      <c r="C25" t="s">
        <v>27</v>
      </c>
      <c r="D25" s="3">
        <v>56</v>
      </c>
      <c r="E25" s="3">
        <v>22</v>
      </c>
      <c r="F25" s="4">
        <f t="shared" si="1"/>
        <v>2.5454545454545454</v>
      </c>
      <c r="G25" t="s">
        <v>108</v>
      </c>
    </row>
    <row r="26" spans="1:7" x14ac:dyDescent="0.3">
      <c r="A26" s="3" t="s">
        <v>105</v>
      </c>
      <c r="B26" t="s">
        <v>44</v>
      </c>
      <c r="C26" t="s">
        <v>45</v>
      </c>
      <c r="D26" s="3">
        <v>44</v>
      </c>
      <c r="E26" s="3">
        <v>22</v>
      </c>
      <c r="F26" s="4">
        <f t="shared" si="1"/>
        <v>2</v>
      </c>
      <c r="G26" t="s">
        <v>109</v>
      </c>
    </row>
    <row r="27" spans="1:7" x14ac:dyDescent="0.3">
      <c r="A27" s="3" t="s">
        <v>164</v>
      </c>
      <c r="B27" t="s">
        <v>50</v>
      </c>
      <c r="C27" t="s">
        <v>27</v>
      </c>
      <c r="D27" s="3">
        <v>36</v>
      </c>
      <c r="E27" s="3">
        <v>22</v>
      </c>
      <c r="F27" s="4">
        <f t="shared" si="1"/>
        <v>1.6363636363636365</v>
      </c>
      <c r="G27" t="s">
        <v>165</v>
      </c>
    </row>
    <row r="28" spans="1:7" x14ac:dyDescent="0.3">
      <c r="A28" s="3" t="s">
        <v>168</v>
      </c>
      <c r="B28" t="s">
        <v>51</v>
      </c>
      <c r="C28" t="s">
        <v>27</v>
      </c>
      <c r="D28" s="3">
        <v>45</v>
      </c>
      <c r="E28" s="3">
        <v>22</v>
      </c>
      <c r="F28" s="4">
        <f t="shared" si="1"/>
        <v>2.0454545454545454</v>
      </c>
      <c r="G28" t="s">
        <v>167</v>
      </c>
    </row>
    <row r="29" spans="1:7" x14ac:dyDescent="0.3">
      <c r="A29" s="3" t="s">
        <v>171</v>
      </c>
      <c r="B29" t="s">
        <v>51</v>
      </c>
      <c r="C29" t="s">
        <v>27</v>
      </c>
      <c r="D29" s="3">
        <v>44</v>
      </c>
      <c r="E29" s="3">
        <v>22</v>
      </c>
      <c r="F29" s="4">
        <f t="shared" si="1"/>
        <v>2</v>
      </c>
      <c r="G29" t="s">
        <v>172</v>
      </c>
    </row>
    <row r="30" spans="1:7" x14ac:dyDescent="0.3">
      <c r="A30" s="3" t="s">
        <v>174</v>
      </c>
      <c r="B30" t="s">
        <v>51</v>
      </c>
      <c r="C30" t="s">
        <v>27</v>
      </c>
      <c r="D30" s="3">
        <v>46</v>
      </c>
      <c r="E30" s="3">
        <v>18</v>
      </c>
      <c r="F30" s="4">
        <f t="shared" si="1"/>
        <v>2.5555555555555554</v>
      </c>
      <c r="G30" t="s">
        <v>175</v>
      </c>
    </row>
    <row r="31" spans="1:7" x14ac:dyDescent="0.3">
      <c r="A31" s="3" t="s">
        <v>180</v>
      </c>
      <c r="B31" t="s">
        <v>181</v>
      </c>
      <c r="C31" t="s">
        <v>179</v>
      </c>
      <c r="D31" s="3">
        <v>25</v>
      </c>
      <c r="E31" s="3">
        <v>21</v>
      </c>
      <c r="F31" s="4">
        <f t="shared" si="1"/>
        <v>1.1904761904761905</v>
      </c>
      <c r="G31" t="s">
        <v>182</v>
      </c>
    </row>
    <row r="32" spans="1:7" x14ac:dyDescent="0.3">
      <c r="A32" s="3" t="s">
        <v>188</v>
      </c>
      <c r="B32" t="s">
        <v>199</v>
      </c>
      <c r="C32" t="s">
        <v>40</v>
      </c>
      <c r="D32" s="3">
        <v>27</v>
      </c>
      <c r="E32" s="3">
        <v>24</v>
      </c>
      <c r="F32" s="4">
        <f t="shared" si="1"/>
        <v>1.125</v>
      </c>
      <c r="G32" t="s">
        <v>200</v>
      </c>
    </row>
    <row r="33" spans="1:7" x14ac:dyDescent="0.3">
      <c r="A33" s="3" t="s">
        <v>189</v>
      </c>
      <c r="B33" t="s">
        <v>190</v>
      </c>
      <c r="C33" t="s">
        <v>191</v>
      </c>
      <c r="D33" s="3">
        <v>33</v>
      </c>
      <c r="E33" s="3">
        <v>18</v>
      </c>
      <c r="F33" s="4">
        <f t="shared" si="1"/>
        <v>1.8333333333333333</v>
      </c>
      <c r="G33" t="s">
        <v>192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&amp;LSalibandyliitto&amp;CMaalipörssin voittajat naisten SM-sarjassa/Salibandyliigassa 1990-2019&amp;R23.3.2019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workbookViewId="0">
      <pane ySplit="1" topLeftCell="A14" activePane="bottomLeft" state="frozen"/>
      <selection pane="bottomLeft"/>
    </sheetView>
  </sheetViews>
  <sheetFormatPr defaultRowHeight="14.4" x14ac:dyDescent="0.3"/>
  <cols>
    <col min="1" max="1" width="11.6640625" style="3" bestFit="1" customWidth="1"/>
    <col min="2" max="2" width="21.88671875" customWidth="1"/>
    <col min="3" max="3" width="14.44140625" customWidth="1"/>
    <col min="4" max="6" width="9.109375" style="3"/>
    <col min="7" max="7" width="10.44140625" bestFit="1" customWidth="1"/>
  </cols>
  <sheetData>
    <row r="1" spans="1:7" s="1" customFormat="1" x14ac:dyDescent="0.3">
      <c r="A1" s="2" t="s">
        <v>0</v>
      </c>
      <c r="B1" s="1" t="s">
        <v>1</v>
      </c>
      <c r="C1" s="1" t="s">
        <v>26</v>
      </c>
      <c r="D1" s="2" t="s">
        <v>31</v>
      </c>
      <c r="E1" s="2" t="s">
        <v>3</v>
      </c>
      <c r="F1" s="2" t="s">
        <v>32</v>
      </c>
    </row>
    <row r="2" spans="1:7" s="1" customFormat="1" x14ac:dyDescent="0.3">
      <c r="A2" s="3" t="s">
        <v>42</v>
      </c>
      <c r="B2" t="s">
        <v>93</v>
      </c>
      <c r="C2" t="s">
        <v>41</v>
      </c>
      <c r="D2" s="3">
        <v>9</v>
      </c>
      <c r="E2" s="3">
        <v>9</v>
      </c>
      <c r="F2" s="4">
        <f t="shared" ref="F2:F34" si="0">D2/E2</f>
        <v>1</v>
      </c>
      <c r="G2" t="s">
        <v>156</v>
      </c>
    </row>
    <row r="3" spans="1:7" s="1" customFormat="1" x14ac:dyDescent="0.3">
      <c r="A3" s="3"/>
      <c r="B3" t="s">
        <v>160</v>
      </c>
      <c r="C3" t="s">
        <v>104</v>
      </c>
      <c r="D3" s="3">
        <v>9</v>
      </c>
      <c r="E3" s="3">
        <v>9</v>
      </c>
      <c r="F3" s="4">
        <f t="shared" si="0"/>
        <v>1</v>
      </c>
      <c r="G3" t="s">
        <v>156</v>
      </c>
    </row>
    <row r="4" spans="1:7" x14ac:dyDescent="0.3">
      <c r="A4" s="3" t="s">
        <v>5</v>
      </c>
      <c r="B4" t="s">
        <v>93</v>
      </c>
      <c r="C4" t="s">
        <v>92</v>
      </c>
      <c r="D4" s="3">
        <v>12</v>
      </c>
      <c r="E4" s="3">
        <v>18</v>
      </c>
      <c r="F4" s="4">
        <f t="shared" si="0"/>
        <v>0.66666666666666663</v>
      </c>
      <c r="G4" t="s">
        <v>148</v>
      </c>
    </row>
    <row r="5" spans="1:7" x14ac:dyDescent="0.3">
      <c r="A5" s="3" t="s">
        <v>6</v>
      </c>
      <c r="B5" t="s">
        <v>94</v>
      </c>
      <c r="C5" t="s">
        <v>95</v>
      </c>
      <c r="D5" s="3">
        <v>10</v>
      </c>
      <c r="E5" s="3">
        <v>18</v>
      </c>
      <c r="F5" s="4">
        <f t="shared" si="0"/>
        <v>0.55555555555555558</v>
      </c>
      <c r="G5" t="s">
        <v>123</v>
      </c>
    </row>
    <row r="6" spans="1:7" x14ac:dyDescent="0.3">
      <c r="A6" s="3" t="s">
        <v>7</v>
      </c>
      <c r="B6" t="s">
        <v>93</v>
      </c>
      <c r="C6" t="s">
        <v>92</v>
      </c>
      <c r="D6" s="3">
        <v>13</v>
      </c>
      <c r="E6" s="3">
        <v>18</v>
      </c>
      <c r="F6" s="4">
        <f t="shared" si="0"/>
        <v>0.72222222222222221</v>
      </c>
      <c r="G6" t="s">
        <v>149</v>
      </c>
    </row>
    <row r="7" spans="1:7" x14ac:dyDescent="0.3">
      <c r="A7" s="3" t="s">
        <v>8</v>
      </c>
      <c r="B7" t="s">
        <v>81</v>
      </c>
      <c r="C7" t="s">
        <v>53</v>
      </c>
      <c r="D7" s="3">
        <v>27</v>
      </c>
      <c r="E7" s="3">
        <v>22</v>
      </c>
      <c r="F7" s="4">
        <f t="shared" si="0"/>
        <v>1.2272727272727273</v>
      </c>
      <c r="G7" t="s">
        <v>137</v>
      </c>
    </row>
    <row r="8" spans="1:7" x14ac:dyDescent="0.3">
      <c r="A8" s="3" t="s">
        <v>9</v>
      </c>
      <c r="B8" t="s">
        <v>81</v>
      </c>
      <c r="C8" t="s">
        <v>53</v>
      </c>
      <c r="D8" s="3">
        <v>24</v>
      </c>
      <c r="E8" s="3">
        <v>22</v>
      </c>
      <c r="F8" s="4">
        <f t="shared" si="0"/>
        <v>1.0909090909090908</v>
      </c>
      <c r="G8" t="s">
        <v>146</v>
      </c>
    </row>
    <row r="9" spans="1:7" x14ac:dyDescent="0.3">
      <c r="A9" s="3" t="s">
        <v>10</v>
      </c>
      <c r="B9" t="s">
        <v>81</v>
      </c>
      <c r="C9" t="s">
        <v>53</v>
      </c>
      <c r="D9" s="3">
        <v>29</v>
      </c>
      <c r="E9" s="3">
        <v>22</v>
      </c>
      <c r="F9" s="4">
        <f t="shared" si="0"/>
        <v>1.3181818181818181</v>
      </c>
      <c r="G9" t="s">
        <v>145</v>
      </c>
    </row>
    <row r="10" spans="1:7" x14ac:dyDescent="0.3">
      <c r="A10" s="3" t="s">
        <v>11</v>
      </c>
      <c r="B10" t="s">
        <v>76</v>
      </c>
      <c r="C10" t="s">
        <v>53</v>
      </c>
      <c r="D10" s="3">
        <v>18</v>
      </c>
      <c r="E10" s="3">
        <v>22</v>
      </c>
      <c r="F10" s="4">
        <f t="shared" si="0"/>
        <v>0.81818181818181823</v>
      </c>
      <c r="G10" t="s">
        <v>147</v>
      </c>
    </row>
    <row r="11" spans="1:7" x14ac:dyDescent="0.3">
      <c r="A11" s="3" t="s">
        <v>12</v>
      </c>
      <c r="B11" t="s">
        <v>81</v>
      </c>
      <c r="C11" t="s">
        <v>39</v>
      </c>
      <c r="D11" s="3">
        <v>19</v>
      </c>
      <c r="E11" s="3">
        <v>15</v>
      </c>
      <c r="F11" s="4">
        <f t="shared" si="0"/>
        <v>1.2666666666666666</v>
      </c>
      <c r="G11" t="s">
        <v>144</v>
      </c>
    </row>
    <row r="12" spans="1:7" x14ac:dyDescent="0.3">
      <c r="A12" s="3" t="s">
        <v>13</v>
      </c>
      <c r="B12" t="s">
        <v>76</v>
      </c>
      <c r="C12" t="s">
        <v>53</v>
      </c>
      <c r="D12" s="3">
        <v>26</v>
      </c>
      <c r="E12" s="3">
        <v>22</v>
      </c>
      <c r="F12" s="4">
        <f t="shared" si="0"/>
        <v>1.1818181818181819</v>
      </c>
      <c r="G12" t="s">
        <v>138</v>
      </c>
    </row>
    <row r="13" spans="1:7" x14ac:dyDescent="0.3">
      <c r="A13" s="3" t="s">
        <v>14</v>
      </c>
      <c r="B13" t="s">
        <v>66</v>
      </c>
      <c r="C13" t="s">
        <v>27</v>
      </c>
      <c r="D13" s="3">
        <v>21</v>
      </c>
      <c r="E13" s="3">
        <v>20</v>
      </c>
      <c r="F13" s="4">
        <f t="shared" si="0"/>
        <v>1.05</v>
      </c>
      <c r="G13" t="s">
        <v>143</v>
      </c>
    </row>
    <row r="14" spans="1:7" x14ac:dyDescent="0.3">
      <c r="A14" s="3" t="s">
        <v>15</v>
      </c>
      <c r="B14" t="s">
        <v>70</v>
      </c>
      <c r="C14" t="s">
        <v>39</v>
      </c>
      <c r="D14" s="3">
        <v>22</v>
      </c>
      <c r="E14" s="3">
        <v>22</v>
      </c>
      <c r="F14" s="4">
        <f t="shared" si="0"/>
        <v>1</v>
      </c>
      <c r="G14" t="s">
        <v>142</v>
      </c>
    </row>
    <row r="15" spans="1:7" x14ac:dyDescent="0.3">
      <c r="A15" s="3" t="s">
        <v>16</v>
      </c>
      <c r="B15" t="s">
        <v>66</v>
      </c>
      <c r="C15" t="s">
        <v>27</v>
      </c>
      <c r="D15" s="3">
        <v>28</v>
      </c>
      <c r="E15" s="3">
        <v>22</v>
      </c>
      <c r="F15" s="4">
        <f t="shared" si="0"/>
        <v>1.2727272727272727</v>
      </c>
      <c r="G15" t="s">
        <v>136</v>
      </c>
    </row>
    <row r="16" spans="1:7" x14ac:dyDescent="0.3">
      <c r="A16" s="3" t="s">
        <v>17</v>
      </c>
      <c r="B16" t="s">
        <v>66</v>
      </c>
      <c r="C16" t="s">
        <v>27</v>
      </c>
      <c r="D16" s="3">
        <v>27</v>
      </c>
      <c r="E16" s="3">
        <v>20</v>
      </c>
      <c r="F16" s="4">
        <f t="shared" si="0"/>
        <v>1.35</v>
      </c>
      <c r="G16" t="s">
        <v>110</v>
      </c>
    </row>
    <row r="17" spans="1:7" x14ac:dyDescent="0.3">
      <c r="A17" s="3" t="s">
        <v>18</v>
      </c>
      <c r="B17" t="s">
        <v>66</v>
      </c>
      <c r="C17" t="s">
        <v>27</v>
      </c>
      <c r="D17" s="3">
        <v>35</v>
      </c>
      <c r="E17" s="3">
        <v>22</v>
      </c>
      <c r="F17" s="4">
        <f t="shared" si="0"/>
        <v>1.5909090909090908</v>
      </c>
      <c r="G17" t="s">
        <v>131</v>
      </c>
    </row>
    <row r="18" spans="1:7" x14ac:dyDescent="0.3">
      <c r="A18" s="3" t="s">
        <v>19</v>
      </c>
      <c r="B18" t="s">
        <v>63</v>
      </c>
      <c r="C18" t="s">
        <v>27</v>
      </c>
      <c r="D18" s="3">
        <v>35</v>
      </c>
      <c r="E18" s="3">
        <v>22</v>
      </c>
      <c r="F18" s="4">
        <f t="shared" si="0"/>
        <v>1.5909090909090908</v>
      </c>
      <c r="G18" t="s">
        <v>132</v>
      </c>
    </row>
    <row r="19" spans="1:7" x14ac:dyDescent="0.3">
      <c r="A19" s="3" t="s">
        <v>20</v>
      </c>
      <c r="B19" t="s">
        <v>63</v>
      </c>
      <c r="C19" t="s">
        <v>27</v>
      </c>
      <c r="D19" s="3">
        <v>31</v>
      </c>
      <c r="E19" s="3">
        <v>18</v>
      </c>
      <c r="F19" s="4">
        <f t="shared" si="0"/>
        <v>1.7222222222222223</v>
      </c>
      <c r="G19" t="s">
        <v>135</v>
      </c>
    </row>
    <row r="20" spans="1:7" x14ac:dyDescent="0.3">
      <c r="A20" s="3" t="s">
        <v>21</v>
      </c>
      <c r="B20" t="s">
        <v>60</v>
      </c>
      <c r="C20" t="s">
        <v>27</v>
      </c>
      <c r="D20" s="3">
        <v>23</v>
      </c>
      <c r="E20" s="3">
        <v>18</v>
      </c>
      <c r="F20" s="4">
        <f t="shared" si="0"/>
        <v>1.2777777777777777</v>
      </c>
      <c r="G20" t="s">
        <v>141</v>
      </c>
    </row>
    <row r="21" spans="1:7" x14ac:dyDescent="0.3">
      <c r="A21" s="3" t="s">
        <v>22</v>
      </c>
      <c r="B21" t="s">
        <v>60</v>
      </c>
      <c r="C21" t="s">
        <v>27</v>
      </c>
      <c r="D21" s="3">
        <v>35</v>
      </c>
      <c r="E21" s="3">
        <v>20</v>
      </c>
      <c r="F21" s="4">
        <f t="shared" si="0"/>
        <v>1.75</v>
      </c>
      <c r="G21" t="s">
        <v>133</v>
      </c>
    </row>
    <row r="22" spans="1:7" x14ac:dyDescent="0.3">
      <c r="A22" s="3" t="s">
        <v>23</v>
      </c>
      <c r="B22" t="s">
        <v>57</v>
      </c>
      <c r="C22" t="s">
        <v>56</v>
      </c>
      <c r="D22" s="3">
        <v>26</v>
      </c>
      <c r="E22" s="3">
        <v>22</v>
      </c>
      <c r="F22" s="4">
        <f t="shared" si="0"/>
        <v>1.1818181818181819</v>
      </c>
      <c r="G22" t="s">
        <v>139</v>
      </c>
    </row>
    <row r="23" spans="1:7" x14ac:dyDescent="0.3">
      <c r="A23" s="3" t="s">
        <v>24</v>
      </c>
      <c r="B23" t="s">
        <v>46</v>
      </c>
      <c r="C23" t="s">
        <v>27</v>
      </c>
      <c r="D23" s="3">
        <v>34</v>
      </c>
      <c r="E23" s="3">
        <v>21</v>
      </c>
      <c r="F23" s="4">
        <f t="shared" si="0"/>
        <v>1.6190476190476191</v>
      </c>
      <c r="G23" t="s">
        <v>134</v>
      </c>
    </row>
    <row r="24" spans="1:7" x14ac:dyDescent="0.3">
      <c r="A24" s="3" t="s">
        <v>25</v>
      </c>
      <c r="B24" t="s">
        <v>46</v>
      </c>
      <c r="C24" t="s">
        <v>27</v>
      </c>
      <c r="D24" s="3">
        <v>30</v>
      </c>
      <c r="E24" s="3">
        <v>22</v>
      </c>
      <c r="F24" s="4">
        <f t="shared" si="0"/>
        <v>1.3636363636363635</v>
      </c>
      <c r="G24" t="s">
        <v>140</v>
      </c>
    </row>
    <row r="25" spans="1:7" x14ac:dyDescent="0.3">
      <c r="A25" s="3" t="s">
        <v>43</v>
      </c>
      <c r="B25" t="s">
        <v>51</v>
      </c>
      <c r="C25" t="s">
        <v>27</v>
      </c>
      <c r="D25" s="3">
        <v>35</v>
      </c>
      <c r="E25" s="3">
        <v>22</v>
      </c>
      <c r="F25" s="4">
        <f t="shared" si="0"/>
        <v>1.5909090909090908</v>
      </c>
      <c r="G25" t="s">
        <v>130</v>
      </c>
    </row>
    <row r="26" spans="1:7" x14ac:dyDescent="0.3">
      <c r="A26" s="3" t="s">
        <v>105</v>
      </c>
      <c r="B26" t="s">
        <v>44</v>
      </c>
      <c r="C26" t="s">
        <v>45</v>
      </c>
      <c r="D26" s="3">
        <v>39</v>
      </c>
      <c r="E26" s="3">
        <v>22</v>
      </c>
      <c r="F26" s="4">
        <f t="shared" si="0"/>
        <v>1.7727272727272727</v>
      </c>
      <c r="G26" t="s">
        <v>109</v>
      </c>
    </row>
    <row r="27" spans="1:7" x14ac:dyDescent="0.3">
      <c r="A27" s="3" t="s">
        <v>164</v>
      </c>
      <c r="B27" t="s">
        <v>50</v>
      </c>
      <c r="C27" t="s">
        <v>27</v>
      </c>
      <c r="D27" s="3">
        <v>33</v>
      </c>
      <c r="E27" s="3">
        <v>22</v>
      </c>
      <c r="F27" s="4">
        <f t="shared" si="0"/>
        <v>1.5</v>
      </c>
      <c r="G27" t="s">
        <v>165</v>
      </c>
    </row>
    <row r="28" spans="1:7" x14ac:dyDescent="0.3">
      <c r="A28" s="3" t="s">
        <v>168</v>
      </c>
      <c r="B28" t="s">
        <v>51</v>
      </c>
      <c r="C28" t="s">
        <v>27</v>
      </c>
      <c r="D28" s="3">
        <v>30</v>
      </c>
      <c r="E28" s="3">
        <v>22</v>
      </c>
      <c r="F28" s="4">
        <f t="shared" si="0"/>
        <v>1.3636363636363635</v>
      </c>
      <c r="G28" t="s">
        <v>167</v>
      </c>
    </row>
    <row r="29" spans="1:7" x14ac:dyDescent="0.3">
      <c r="A29" s="3" t="s">
        <v>171</v>
      </c>
      <c r="B29" t="s">
        <v>51</v>
      </c>
      <c r="C29" t="s">
        <v>27</v>
      </c>
      <c r="D29" s="3">
        <v>40</v>
      </c>
      <c r="E29" s="3">
        <v>22</v>
      </c>
      <c r="F29" s="4">
        <f t="shared" si="0"/>
        <v>1.8181818181818181</v>
      </c>
      <c r="G29" t="s">
        <v>172</v>
      </c>
    </row>
    <row r="30" spans="1:7" x14ac:dyDescent="0.3">
      <c r="A30" s="3" t="s">
        <v>174</v>
      </c>
      <c r="B30" t="s">
        <v>176</v>
      </c>
      <c r="C30" t="s">
        <v>40</v>
      </c>
      <c r="D30" s="3">
        <v>28</v>
      </c>
      <c r="E30" s="3">
        <v>17</v>
      </c>
      <c r="F30" s="4">
        <f t="shared" si="0"/>
        <v>1.6470588235294117</v>
      </c>
      <c r="G30" t="s">
        <v>177</v>
      </c>
    </row>
    <row r="31" spans="1:7" x14ac:dyDescent="0.3">
      <c r="A31" s="3" t="s">
        <v>180</v>
      </c>
      <c r="B31" t="s">
        <v>183</v>
      </c>
      <c r="C31" t="s">
        <v>40</v>
      </c>
      <c r="D31" s="3">
        <v>26</v>
      </c>
      <c r="E31" s="3">
        <v>22</v>
      </c>
      <c r="F31" s="4">
        <f t="shared" si="0"/>
        <v>1.1818181818181819</v>
      </c>
      <c r="G31" t="s">
        <v>139</v>
      </c>
    </row>
    <row r="32" spans="1:7" x14ac:dyDescent="0.3">
      <c r="A32" s="3" t="s">
        <v>188</v>
      </c>
      <c r="B32" t="s">
        <v>202</v>
      </c>
      <c r="C32" t="s">
        <v>179</v>
      </c>
      <c r="D32" s="3">
        <v>24</v>
      </c>
      <c r="E32" s="3">
        <v>24</v>
      </c>
      <c r="F32" s="4">
        <f>D32/E32</f>
        <v>1</v>
      </c>
      <c r="G32" t="s">
        <v>204</v>
      </c>
    </row>
    <row r="33" spans="1:7" x14ac:dyDescent="0.3">
      <c r="B33" t="s">
        <v>201</v>
      </c>
      <c r="C33" t="s">
        <v>203</v>
      </c>
      <c r="D33" s="3">
        <v>24</v>
      </c>
      <c r="E33" s="3">
        <v>25</v>
      </c>
      <c r="F33" s="3">
        <f t="shared" si="0"/>
        <v>0.96</v>
      </c>
      <c r="G33" t="s">
        <v>204</v>
      </c>
    </row>
    <row r="34" spans="1:7" x14ac:dyDescent="0.3">
      <c r="A34" s="3" t="s">
        <v>189</v>
      </c>
      <c r="B34" t="s">
        <v>196</v>
      </c>
      <c r="C34" t="s">
        <v>194</v>
      </c>
      <c r="D34" s="3">
        <v>27</v>
      </c>
      <c r="E34" s="3">
        <v>21</v>
      </c>
      <c r="F34" s="4">
        <f t="shared" si="0"/>
        <v>1.2857142857142858</v>
      </c>
      <c r="G34" t="s">
        <v>197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&amp;LSalibandyliitto&amp;CSyöttöpörssin voittajat naisten SM-sarjassa/Salibandyliigassa 1990-2019&amp;R23.3.2019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pane ySplit="1" topLeftCell="A15" activePane="bottomLeft" state="frozen"/>
      <selection pane="bottomLeft"/>
    </sheetView>
  </sheetViews>
  <sheetFormatPr defaultRowHeight="14.4" x14ac:dyDescent="0.3"/>
  <cols>
    <col min="1" max="1" width="11.6640625" style="3" bestFit="1" customWidth="1"/>
    <col min="2" max="2" width="21.88671875" customWidth="1"/>
    <col min="3" max="3" width="14.44140625" customWidth="1"/>
    <col min="4" max="6" width="9.109375" style="3"/>
    <col min="7" max="7" width="10.44140625" bestFit="1" customWidth="1"/>
  </cols>
  <sheetData>
    <row r="1" spans="1:7" s="1" customFormat="1" x14ac:dyDescent="0.3">
      <c r="A1" s="2" t="s">
        <v>0</v>
      </c>
      <c r="B1" s="1" t="s">
        <v>1</v>
      </c>
      <c r="C1" s="1" t="s">
        <v>26</v>
      </c>
      <c r="D1" s="2" t="s">
        <v>28</v>
      </c>
      <c r="E1" s="2" t="s">
        <v>3</v>
      </c>
      <c r="F1" s="2" t="s">
        <v>33</v>
      </c>
    </row>
    <row r="2" spans="1:7" s="1" customFormat="1" x14ac:dyDescent="0.3">
      <c r="A2" s="3" t="s">
        <v>42</v>
      </c>
      <c r="B2" t="s">
        <v>103</v>
      </c>
      <c r="C2" t="s">
        <v>104</v>
      </c>
      <c r="D2" s="3">
        <v>20</v>
      </c>
      <c r="E2" s="3">
        <v>9</v>
      </c>
      <c r="F2" s="4">
        <f>D2/E2</f>
        <v>2.2222222222222223</v>
      </c>
      <c r="G2" t="s">
        <v>155</v>
      </c>
    </row>
    <row r="3" spans="1:7" x14ac:dyDescent="0.3">
      <c r="A3" s="3" t="s">
        <v>5</v>
      </c>
      <c r="B3" t="s">
        <v>97</v>
      </c>
      <c r="C3" t="s">
        <v>92</v>
      </c>
      <c r="D3" s="3">
        <v>32</v>
      </c>
      <c r="E3" s="3">
        <v>18</v>
      </c>
      <c r="F3" s="4">
        <f t="shared" ref="F3:F19" si="0">D3/E3</f>
        <v>1.7777777777777777</v>
      </c>
      <c r="G3" t="s">
        <v>122</v>
      </c>
    </row>
    <row r="4" spans="1:7" x14ac:dyDescent="0.3">
      <c r="A4" s="3" t="s">
        <v>6</v>
      </c>
      <c r="B4" t="s">
        <v>94</v>
      </c>
      <c r="C4" t="s">
        <v>95</v>
      </c>
      <c r="D4" s="3">
        <v>28</v>
      </c>
      <c r="E4" s="3">
        <v>18</v>
      </c>
      <c r="F4" s="4">
        <f t="shared" si="0"/>
        <v>1.5555555555555556</v>
      </c>
      <c r="G4" t="s">
        <v>123</v>
      </c>
    </row>
    <row r="5" spans="1:7" x14ac:dyDescent="0.3">
      <c r="A5" s="3" t="s">
        <v>7</v>
      </c>
      <c r="B5" t="s">
        <v>87</v>
      </c>
      <c r="C5" t="s">
        <v>36</v>
      </c>
      <c r="D5" s="3">
        <v>27</v>
      </c>
      <c r="E5" s="3">
        <v>18</v>
      </c>
      <c r="F5" s="4">
        <f t="shared" si="0"/>
        <v>1.5</v>
      </c>
      <c r="G5" t="s">
        <v>124</v>
      </c>
    </row>
    <row r="6" spans="1:7" x14ac:dyDescent="0.3">
      <c r="A6" s="3" t="s">
        <v>8</v>
      </c>
      <c r="B6" t="s">
        <v>84</v>
      </c>
      <c r="C6" t="s">
        <v>53</v>
      </c>
      <c r="D6" s="3">
        <v>50</v>
      </c>
      <c r="E6" s="3">
        <v>22</v>
      </c>
      <c r="F6" s="4">
        <f t="shared" si="0"/>
        <v>2.2727272727272729</v>
      </c>
      <c r="G6" t="s">
        <v>113</v>
      </c>
    </row>
    <row r="7" spans="1:7" x14ac:dyDescent="0.3">
      <c r="A7" s="3" t="s">
        <v>9</v>
      </c>
      <c r="B7" t="s">
        <v>90</v>
      </c>
      <c r="C7" t="s">
        <v>53</v>
      </c>
      <c r="D7" s="3">
        <v>38</v>
      </c>
      <c r="E7" s="3">
        <v>21</v>
      </c>
      <c r="F7" s="4">
        <f t="shared" si="0"/>
        <v>1.8095238095238095</v>
      </c>
      <c r="G7" t="s">
        <v>153</v>
      </c>
    </row>
    <row r="8" spans="1:7" x14ac:dyDescent="0.3">
      <c r="A8" s="3" t="s">
        <v>10</v>
      </c>
      <c r="B8" t="s">
        <v>87</v>
      </c>
      <c r="C8" t="s">
        <v>53</v>
      </c>
      <c r="D8" s="3">
        <v>38</v>
      </c>
      <c r="E8" s="3">
        <v>20</v>
      </c>
      <c r="F8" s="4">
        <f t="shared" si="0"/>
        <v>1.9</v>
      </c>
      <c r="G8" t="s">
        <v>126</v>
      </c>
    </row>
    <row r="9" spans="1:7" x14ac:dyDescent="0.3">
      <c r="A9" s="3" t="s">
        <v>11</v>
      </c>
      <c r="B9" t="s">
        <v>84</v>
      </c>
      <c r="C9" t="s">
        <v>53</v>
      </c>
      <c r="D9" s="3">
        <v>32</v>
      </c>
      <c r="E9" s="3">
        <v>21</v>
      </c>
      <c r="F9" s="4">
        <f t="shared" si="0"/>
        <v>1.5238095238095237</v>
      </c>
      <c r="G9" t="s">
        <v>127</v>
      </c>
    </row>
    <row r="10" spans="1:7" x14ac:dyDescent="0.3">
      <c r="A10" s="3" t="s">
        <v>12</v>
      </c>
      <c r="B10" t="s">
        <v>78</v>
      </c>
      <c r="C10" t="s">
        <v>39</v>
      </c>
      <c r="D10" s="3">
        <v>38</v>
      </c>
      <c r="E10" s="3">
        <v>20</v>
      </c>
      <c r="F10" s="4">
        <f t="shared" si="0"/>
        <v>1.9</v>
      </c>
      <c r="G10" t="s">
        <v>152</v>
      </c>
    </row>
    <row r="11" spans="1:7" x14ac:dyDescent="0.3">
      <c r="A11" s="3" t="s">
        <v>13</v>
      </c>
      <c r="B11" t="s">
        <v>76</v>
      </c>
      <c r="C11" t="s">
        <v>53</v>
      </c>
      <c r="D11" s="3">
        <v>40</v>
      </c>
      <c r="E11" s="3">
        <v>22</v>
      </c>
      <c r="F11" s="4">
        <f t="shared" si="0"/>
        <v>1.8181818181818181</v>
      </c>
      <c r="G11" t="s">
        <v>138</v>
      </c>
    </row>
    <row r="12" spans="1:7" x14ac:dyDescent="0.3">
      <c r="A12" s="3" t="s">
        <v>14</v>
      </c>
      <c r="B12" t="s">
        <v>66</v>
      </c>
      <c r="C12" t="s">
        <v>27</v>
      </c>
      <c r="D12" s="3">
        <v>46</v>
      </c>
      <c r="E12" s="3">
        <v>20</v>
      </c>
      <c r="F12" s="4">
        <f t="shared" si="0"/>
        <v>2.2999999999999998</v>
      </c>
      <c r="G12" t="s">
        <v>143</v>
      </c>
    </row>
    <row r="13" spans="1:7" x14ac:dyDescent="0.3">
      <c r="A13" s="3" t="s">
        <v>15</v>
      </c>
      <c r="B13" t="s">
        <v>66</v>
      </c>
      <c r="C13" t="s">
        <v>27</v>
      </c>
      <c r="D13" s="3">
        <v>41</v>
      </c>
      <c r="E13" s="3">
        <v>22</v>
      </c>
      <c r="F13" s="4">
        <f t="shared" si="0"/>
        <v>1.8636363636363635</v>
      </c>
      <c r="G13" t="s">
        <v>115</v>
      </c>
    </row>
    <row r="14" spans="1:7" x14ac:dyDescent="0.3">
      <c r="A14" s="3" t="s">
        <v>16</v>
      </c>
      <c r="B14" t="s">
        <v>66</v>
      </c>
      <c r="C14" t="s">
        <v>27</v>
      </c>
      <c r="D14" s="3">
        <v>61</v>
      </c>
      <c r="E14" s="3">
        <v>22</v>
      </c>
      <c r="F14" s="4">
        <f t="shared" si="0"/>
        <v>2.7727272727272729</v>
      </c>
      <c r="G14" t="s">
        <v>116</v>
      </c>
    </row>
    <row r="15" spans="1:7" x14ac:dyDescent="0.3">
      <c r="A15" s="3" t="s">
        <v>17</v>
      </c>
      <c r="B15" t="s">
        <v>66</v>
      </c>
      <c r="C15" t="s">
        <v>27</v>
      </c>
      <c r="D15" s="3">
        <v>67</v>
      </c>
      <c r="E15" s="3">
        <v>20</v>
      </c>
      <c r="F15" s="4">
        <f t="shared" si="0"/>
        <v>3.35</v>
      </c>
      <c r="G15" t="s">
        <v>110</v>
      </c>
    </row>
    <row r="16" spans="1:7" x14ac:dyDescent="0.3">
      <c r="A16" s="3" t="s">
        <v>18</v>
      </c>
      <c r="B16" t="s">
        <v>66</v>
      </c>
      <c r="C16" t="s">
        <v>27</v>
      </c>
      <c r="D16" s="3">
        <v>65</v>
      </c>
      <c r="E16" s="3">
        <v>22</v>
      </c>
      <c r="F16" s="4">
        <f t="shared" si="0"/>
        <v>2.9545454545454546</v>
      </c>
      <c r="G16" t="s">
        <v>131</v>
      </c>
    </row>
    <row r="17" spans="1:7" x14ac:dyDescent="0.3">
      <c r="A17" s="3" t="s">
        <v>19</v>
      </c>
      <c r="B17" t="s">
        <v>63</v>
      </c>
      <c r="C17" t="s">
        <v>27</v>
      </c>
      <c r="D17" s="3">
        <v>61</v>
      </c>
      <c r="E17" s="3">
        <v>22</v>
      </c>
      <c r="F17" s="4">
        <f t="shared" si="0"/>
        <v>2.7727272727272729</v>
      </c>
      <c r="G17" t="s">
        <v>132</v>
      </c>
    </row>
    <row r="18" spans="1:7" x14ac:dyDescent="0.3">
      <c r="A18" s="3" t="s">
        <v>20</v>
      </c>
      <c r="B18" t="s">
        <v>63</v>
      </c>
      <c r="C18" t="s">
        <v>27</v>
      </c>
      <c r="D18" s="3">
        <v>50</v>
      </c>
      <c r="E18" s="3">
        <v>18</v>
      </c>
      <c r="F18" s="4">
        <f t="shared" si="0"/>
        <v>2.7777777777777777</v>
      </c>
      <c r="G18" t="s">
        <v>135</v>
      </c>
    </row>
    <row r="19" spans="1:7" x14ac:dyDescent="0.3">
      <c r="A19" s="3" t="s">
        <v>21</v>
      </c>
      <c r="B19" t="s">
        <v>48</v>
      </c>
      <c r="C19" t="s">
        <v>27</v>
      </c>
      <c r="D19" s="3">
        <v>39</v>
      </c>
      <c r="E19" s="3">
        <v>18</v>
      </c>
      <c r="F19" s="4">
        <f t="shared" si="0"/>
        <v>2.1666666666666665</v>
      </c>
      <c r="G19" t="s">
        <v>151</v>
      </c>
    </row>
    <row r="20" spans="1:7" x14ac:dyDescent="0.3">
      <c r="A20" s="3" t="s">
        <v>22</v>
      </c>
      <c r="B20" t="s">
        <v>60</v>
      </c>
      <c r="C20" t="s">
        <v>27</v>
      </c>
      <c r="D20" s="3">
        <v>60</v>
      </c>
      <c r="E20" s="3">
        <v>20</v>
      </c>
      <c r="F20" s="4">
        <f t="shared" ref="F20:F35" si="1">D20/E20</f>
        <v>3</v>
      </c>
      <c r="G20" t="s">
        <v>133</v>
      </c>
    </row>
    <row r="21" spans="1:7" x14ac:dyDescent="0.3">
      <c r="A21" s="3" t="s">
        <v>23</v>
      </c>
      <c r="B21" t="s">
        <v>54</v>
      </c>
      <c r="C21" t="s">
        <v>38</v>
      </c>
      <c r="D21" s="3">
        <v>56</v>
      </c>
      <c r="E21" s="3">
        <v>22</v>
      </c>
      <c r="F21" s="4">
        <f t="shared" si="1"/>
        <v>2.5454545454545454</v>
      </c>
      <c r="G21" t="s">
        <v>150</v>
      </c>
    </row>
    <row r="22" spans="1:7" x14ac:dyDescent="0.3">
      <c r="A22" s="3" t="s">
        <v>24</v>
      </c>
      <c r="B22" t="s">
        <v>46</v>
      </c>
      <c r="C22" t="s">
        <v>27</v>
      </c>
      <c r="D22" s="3">
        <v>52</v>
      </c>
      <c r="E22" s="3">
        <v>21</v>
      </c>
      <c r="F22" s="4">
        <f t="shared" si="1"/>
        <v>2.4761904761904763</v>
      </c>
      <c r="G22" t="s">
        <v>134</v>
      </c>
    </row>
    <row r="23" spans="1:7" x14ac:dyDescent="0.3">
      <c r="A23" s="3" t="s">
        <v>25</v>
      </c>
      <c r="B23" t="s">
        <v>44</v>
      </c>
      <c r="C23" t="s">
        <v>45</v>
      </c>
      <c r="D23" s="3">
        <v>53</v>
      </c>
      <c r="E23" s="3">
        <v>22</v>
      </c>
      <c r="F23" s="4">
        <f t="shared" si="1"/>
        <v>2.4090909090909092</v>
      </c>
      <c r="G23" t="s">
        <v>120</v>
      </c>
    </row>
    <row r="24" spans="1:7" x14ac:dyDescent="0.3">
      <c r="A24" s="3" t="s">
        <v>43</v>
      </c>
      <c r="B24" t="s">
        <v>50</v>
      </c>
      <c r="C24" t="s">
        <v>27</v>
      </c>
      <c r="D24" s="3">
        <v>77</v>
      </c>
      <c r="E24" s="3">
        <v>22</v>
      </c>
      <c r="F24" s="4">
        <f t="shared" si="1"/>
        <v>3.5</v>
      </c>
      <c r="G24" t="s">
        <v>108</v>
      </c>
    </row>
    <row r="25" spans="1:7" x14ac:dyDescent="0.3">
      <c r="A25" s="3" t="s">
        <v>105</v>
      </c>
      <c r="B25" t="s">
        <v>44</v>
      </c>
      <c r="C25" t="s">
        <v>45</v>
      </c>
      <c r="D25" s="3">
        <v>83</v>
      </c>
      <c r="E25" s="3">
        <v>22</v>
      </c>
      <c r="F25" s="4">
        <f t="shared" si="1"/>
        <v>3.7727272727272729</v>
      </c>
      <c r="G25" t="s">
        <v>109</v>
      </c>
    </row>
    <row r="26" spans="1:7" x14ac:dyDescent="0.3">
      <c r="A26" s="3" t="s">
        <v>164</v>
      </c>
      <c r="B26" t="s">
        <v>50</v>
      </c>
      <c r="C26" t="s">
        <v>27</v>
      </c>
      <c r="D26" s="3">
        <v>69</v>
      </c>
      <c r="E26" s="3">
        <v>22</v>
      </c>
      <c r="F26" s="4">
        <f t="shared" si="1"/>
        <v>3.1363636363636362</v>
      </c>
      <c r="G26" t="s">
        <v>165</v>
      </c>
    </row>
    <row r="27" spans="1:7" x14ac:dyDescent="0.3">
      <c r="A27" s="3" t="s">
        <v>168</v>
      </c>
      <c r="B27" t="s">
        <v>51</v>
      </c>
      <c r="C27" t="s">
        <v>27</v>
      </c>
      <c r="D27" s="3">
        <v>75</v>
      </c>
      <c r="E27" s="3">
        <v>22</v>
      </c>
      <c r="F27" s="4">
        <f t="shared" si="1"/>
        <v>3.4090909090909092</v>
      </c>
      <c r="G27" t="s">
        <v>167</v>
      </c>
    </row>
    <row r="28" spans="1:7" x14ac:dyDescent="0.3">
      <c r="A28" s="3" t="s">
        <v>171</v>
      </c>
      <c r="B28" t="s">
        <v>51</v>
      </c>
      <c r="C28" t="s">
        <v>27</v>
      </c>
      <c r="D28" s="3">
        <v>84</v>
      </c>
      <c r="E28" s="3">
        <v>22</v>
      </c>
      <c r="F28" s="4">
        <f t="shared" si="1"/>
        <v>3.8181818181818183</v>
      </c>
      <c r="G28" t="s">
        <v>172</v>
      </c>
    </row>
    <row r="29" spans="1:7" x14ac:dyDescent="0.3">
      <c r="A29" s="3" t="s">
        <v>174</v>
      </c>
      <c r="B29" t="s">
        <v>51</v>
      </c>
      <c r="C29" t="s">
        <v>27</v>
      </c>
      <c r="D29" s="3">
        <v>70</v>
      </c>
      <c r="E29" s="3">
        <v>18</v>
      </c>
      <c r="F29" s="4">
        <f t="shared" si="1"/>
        <v>3.8888888888888888</v>
      </c>
      <c r="G29" t="s">
        <v>175</v>
      </c>
    </row>
    <row r="30" spans="1:7" x14ac:dyDescent="0.3">
      <c r="A30" s="3" t="s">
        <v>180</v>
      </c>
      <c r="B30" t="s">
        <v>184</v>
      </c>
      <c r="C30" t="s">
        <v>185</v>
      </c>
      <c r="D30" s="3">
        <v>39</v>
      </c>
      <c r="E30" s="3">
        <v>22</v>
      </c>
      <c r="F30" s="4">
        <f t="shared" si="1"/>
        <v>1.7727272727272727</v>
      </c>
      <c r="G30" t="s">
        <v>186</v>
      </c>
    </row>
    <row r="31" spans="1:7" x14ac:dyDescent="0.3">
      <c r="B31" t="s">
        <v>183</v>
      </c>
      <c r="C31" t="s">
        <v>40</v>
      </c>
      <c r="D31" s="3">
        <v>39</v>
      </c>
      <c r="E31" s="3">
        <v>22</v>
      </c>
      <c r="F31" s="4">
        <f t="shared" si="1"/>
        <v>1.7727272727272727</v>
      </c>
      <c r="G31" t="s">
        <v>139</v>
      </c>
    </row>
    <row r="32" spans="1:7" x14ac:dyDescent="0.3">
      <c r="A32" s="3" t="s">
        <v>188</v>
      </c>
      <c r="B32" t="s">
        <v>202</v>
      </c>
      <c r="C32" t="s">
        <v>179</v>
      </c>
      <c r="D32" s="3">
        <v>47</v>
      </c>
      <c r="E32" s="3">
        <v>24</v>
      </c>
      <c r="F32" s="4">
        <f>D32/E32</f>
        <v>1.9583333333333333</v>
      </c>
      <c r="G32" t="s">
        <v>204</v>
      </c>
    </row>
    <row r="33" spans="1:7" x14ac:dyDescent="0.3">
      <c r="B33" t="s">
        <v>201</v>
      </c>
      <c r="C33" t="s">
        <v>203</v>
      </c>
      <c r="D33" s="3">
        <v>47</v>
      </c>
      <c r="E33" s="3">
        <v>25</v>
      </c>
      <c r="F33" s="3">
        <f t="shared" ref="F33" si="2">D33/E33</f>
        <v>1.88</v>
      </c>
      <c r="G33" t="s">
        <v>204</v>
      </c>
    </row>
    <row r="34" spans="1:7" x14ac:dyDescent="0.3">
      <c r="A34" s="3" t="s">
        <v>189</v>
      </c>
      <c r="B34" t="s">
        <v>190</v>
      </c>
      <c r="C34" t="s">
        <v>191</v>
      </c>
      <c r="D34" s="3">
        <v>46</v>
      </c>
      <c r="E34" s="3">
        <v>18</v>
      </c>
      <c r="F34" s="4">
        <f t="shared" si="1"/>
        <v>2.5555555555555554</v>
      </c>
      <c r="G34" t="s">
        <v>192</v>
      </c>
    </row>
    <row r="35" spans="1:7" x14ac:dyDescent="0.3">
      <c r="B35" t="s">
        <v>193</v>
      </c>
      <c r="C35" t="s">
        <v>194</v>
      </c>
      <c r="D35" s="3">
        <v>46</v>
      </c>
      <c r="E35" s="3">
        <v>19</v>
      </c>
      <c r="F35" s="4">
        <f t="shared" si="1"/>
        <v>2.4210526315789473</v>
      </c>
      <c r="G35" t="s">
        <v>195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&amp;LSalibandyliitto&amp;CPistepörssin voittajat naisten SM-sarjassa/Salibandyliigassa 1990-2020&amp;R25.4.2020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workbookViewId="0">
      <pane ySplit="1" topLeftCell="A14" activePane="bottomLeft" state="frozen"/>
      <selection pane="bottomLeft"/>
    </sheetView>
  </sheetViews>
  <sheetFormatPr defaultRowHeight="14.4" x14ac:dyDescent="0.3"/>
  <cols>
    <col min="1" max="1" width="11.6640625" style="3" bestFit="1" customWidth="1"/>
    <col min="2" max="2" width="21.88671875" customWidth="1"/>
    <col min="3" max="3" width="14.44140625" customWidth="1"/>
    <col min="4" max="6" width="9.109375" style="3"/>
  </cols>
  <sheetData>
    <row r="1" spans="1:6" s="1" customFormat="1" x14ac:dyDescent="0.3">
      <c r="A1" s="2" t="s">
        <v>0</v>
      </c>
      <c r="B1" s="1" t="s">
        <v>1</v>
      </c>
      <c r="C1" s="1" t="s">
        <v>26</v>
      </c>
      <c r="D1" s="2" t="s">
        <v>29</v>
      </c>
      <c r="E1" s="2" t="s">
        <v>3</v>
      </c>
      <c r="F1" s="2" t="s">
        <v>30</v>
      </c>
    </row>
    <row r="2" spans="1:6" s="1" customFormat="1" x14ac:dyDescent="0.3">
      <c r="A2" s="3" t="s">
        <v>42</v>
      </c>
      <c r="B2"/>
      <c r="C2"/>
      <c r="D2" s="3"/>
      <c r="E2" s="3"/>
      <c r="F2" s="4"/>
    </row>
    <row r="3" spans="1:6" x14ac:dyDescent="0.3">
      <c r="A3" s="3" t="s">
        <v>5</v>
      </c>
      <c r="B3" t="s">
        <v>98</v>
      </c>
      <c r="C3" t="s">
        <v>99</v>
      </c>
      <c r="D3" s="3">
        <v>14</v>
      </c>
      <c r="E3" s="3">
        <v>12</v>
      </c>
      <c r="F3" s="4">
        <f>D3/E3</f>
        <v>1.1666666666666667</v>
      </c>
    </row>
    <row r="4" spans="1:6" x14ac:dyDescent="0.3">
      <c r="A4" s="3" t="s">
        <v>6</v>
      </c>
      <c r="B4" t="s">
        <v>96</v>
      </c>
      <c r="C4" t="s">
        <v>95</v>
      </c>
      <c r="D4" s="3">
        <v>17</v>
      </c>
      <c r="E4" s="3">
        <v>18</v>
      </c>
      <c r="F4" s="4">
        <f t="shared" ref="F4:F34" si="0">D4/E4</f>
        <v>0.94444444444444442</v>
      </c>
    </row>
    <row r="5" spans="1:6" x14ac:dyDescent="0.3">
      <c r="A5" s="3" t="s">
        <v>7</v>
      </c>
      <c r="B5" t="s">
        <v>100</v>
      </c>
      <c r="C5" t="s">
        <v>101</v>
      </c>
      <c r="D5" s="3">
        <v>31</v>
      </c>
      <c r="E5" s="3">
        <v>18</v>
      </c>
      <c r="F5" s="4">
        <f t="shared" si="0"/>
        <v>1.7222222222222223</v>
      </c>
    </row>
    <row r="6" spans="1:6" x14ac:dyDescent="0.3">
      <c r="A6" s="3" t="s">
        <v>8</v>
      </c>
      <c r="B6" t="s">
        <v>82</v>
      </c>
      <c r="C6" t="s">
        <v>80</v>
      </c>
      <c r="D6" s="3">
        <v>56</v>
      </c>
      <c r="E6" s="3">
        <v>22</v>
      </c>
      <c r="F6" s="4">
        <f t="shared" si="0"/>
        <v>2.5454545454545454</v>
      </c>
    </row>
    <row r="7" spans="1:6" x14ac:dyDescent="0.3">
      <c r="A7" s="3" t="s">
        <v>9</v>
      </c>
      <c r="B7" t="s">
        <v>154</v>
      </c>
      <c r="C7" t="s">
        <v>101</v>
      </c>
      <c r="D7" s="3">
        <v>22</v>
      </c>
      <c r="E7" s="3">
        <v>21</v>
      </c>
      <c r="F7" s="4">
        <f t="shared" si="0"/>
        <v>1.0476190476190477</v>
      </c>
    </row>
    <row r="8" spans="1:6" x14ac:dyDescent="0.3">
      <c r="B8" t="s">
        <v>162</v>
      </c>
      <c r="C8" t="s">
        <v>163</v>
      </c>
      <c r="D8" s="3">
        <v>22</v>
      </c>
      <c r="E8" s="3">
        <v>22</v>
      </c>
      <c r="F8" s="4">
        <f t="shared" si="0"/>
        <v>1</v>
      </c>
    </row>
    <row r="9" spans="1:6" x14ac:dyDescent="0.3">
      <c r="A9" s="3" t="s">
        <v>10</v>
      </c>
      <c r="B9" t="s">
        <v>88</v>
      </c>
      <c r="C9" t="s">
        <v>89</v>
      </c>
      <c r="D9" s="3">
        <v>24</v>
      </c>
      <c r="E9" s="3">
        <v>21</v>
      </c>
      <c r="F9" s="4">
        <f t="shared" si="0"/>
        <v>1.1428571428571428</v>
      </c>
    </row>
    <row r="10" spans="1:6" x14ac:dyDescent="0.3">
      <c r="A10" s="3" t="s">
        <v>11</v>
      </c>
      <c r="B10" t="s">
        <v>85</v>
      </c>
      <c r="C10" t="s">
        <v>86</v>
      </c>
      <c r="D10" s="3">
        <v>32</v>
      </c>
      <c r="E10" s="3">
        <v>22</v>
      </c>
      <c r="F10" s="4">
        <f t="shared" si="0"/>
        <v>1.4545454545454546</v>
      </c>
    </row>
    <row r="11" spans="1:6" x14ac:dyDescent="0.3">
      <c r="A11" s="3" t="s">
        <v>12</v>
      </c>
      <c r="B11" t="s">
        <v>83</v>
      </c>
      <c r="C11" t="s">
        <v>27</v>
      </c>
      <c r="D11" s="3">
        <v>51</v>
      </c>
      <c r="E11" s="3">
        <v>21</v>
      </c>
      <c r="F11" s="4">
        <f t="shared" si="0"/>
        <v>2.4285714285714284</v>
      </c>
    </row>
    <row r="12" spans="1:6" x14ac:dyDescent="0.3">
      <c r="A12" s="3" t="s">
        <v>13</v>
      </c>
      <c r="B12" t="s">
        <v>102</v>
      </c>
      <c r="C12" t="s">
        <v>53</v>
      </c>
      <c r="D12" s="3">
        <v>31</v>
      </c>
      <c r="E12" s="3">
        <v>17</v>
      </c>
      <c r="F12" s="4">
        <f t="shared" si="0"/>
        <v>1.8235294117647058</v>
      </c>
    </row>
    <row r="13" spans="1:6" x14ac:dyDescent="0.3">
      <c r="A13" s="3" t="s">
        <v>14</v>
      </c>
      <c r="B13" t="s">
        <v>73</v>
      </c>
      <c r="C13" t="s">
        <v>35</v>
      </c>
      <c r="D13" s="3">
        <v>28</v>
      </c>
      <c r="E13" s="3">
        <v>22</v>
      </c>
      <c r="F13" s="4">
        <f t="shared" si="0"/>
        <v>1.2727272727272727</v>
      </c>
    </row>
    <row r="14" spans="1:6" x14ac:dyDescent="0.3">
      <c r="A14" s="3" t="s">
        <v>15</v>
      </c>
      <c r="B14" t="s">
        <v>71</v>
      </c>
      <c r="C14" t="s">
        <v>72</v>
      </c>
      <c r="D14" s="3">
        <v>19</v>
      </c>
      <c r="E14" s="3">
        <v>22</v>
      </c>
      <c r="F14" s="4">
        <f t="shared" si="0"/>
        <v>0.86363636363636365</v>
      </c>
    </row>
    <row r="15" spans="1:6" x14ac:dyDescent="0.3">
      <c r="A15" s="3" t="s">
        <v>16</v>
      </c>
      <c r="B15" t="s">
        <v>69</v>
      </c>
      <c r="C15" t="s">
        <v>37</v>
      </c>
      <c r="D15" s="3">
        <v>24</v>
      </c>
      <c r="E15" s="3">
        <v>21</v>
      </c>
      <c r="F15" s="4">
        <f t="shared" si="0"/>
        <v>1.1428571428571428</v>
      </c>
    </row>
    <row r="16" spans="1:6" x14ac:dyDescent="0.3">
      <c r="B16" t="s">
        <v>161</v>
      </c>
      <c r="C16" t="s">
        <v>37</v>
      </c>
      <c r="D16" s="3">
        <v>24</v>
      </c>
      <c r="E16" s="3">
        <v>22</v>
      </c>
      <c r="F16" s="4">
        <f t="shared" si="0"/>
        <v>1.0909090909090908</v>
      </c>
    </row>
    <row r="17" spans="1:6" x14ac:dyDescent="0.3">
      <c r="A17" s="3" t="s">
        <v>17</v>
      </c>
      <c r="B17" t="s">
        <v>68</v>
      </c>
      <c r="C17" t="s">
        <v>27</v>
      </c>
      <c r="D17" s="3">
        <v>37</v>
      </c>
      <c r="E17" s="3">
        <v>11</v>
      </c>
      <c r="F17" s="4">
        <f t="shared" si="0"/>
        <v>3.3636363636363638</v>
      </c>
    </row>
    <row r="18" spans="1:6" x14ac:dyDescent="0.3">
      <c r="A18" s="3" t="s">
        <v>18</v>
      </c>
      <c r="B18" t="s">
        <v>44</v>
      </c>
      <c r="C18" t="s">
        <v>45</v>
      </c>
      <c r="D18" s="3">
        <v>27</v>
      </c>
      <c r="E18" s="3">
        <v>21</v>
      </c>
      <c r="F18" s="4">
        <f t="shared" si="0"/>
        <v>1.2857142857142858</v>
      </c>
    </row>
    <row r="19" spans="1:6" x14ac:dyDescent="0.3">
      <c r="A19" s="3" t="s">
        <v>19</v>
      </c>
      <c r="B19" t="s">
        <v>65</v>
      </c>
      <c r="C19" t="s">
        <v>35</v>
      </c>
      <c r="D19" s="3">
        <v>25</v>
      </c>
      <c r="E19" s="3">
        <v>21</v>
      </c>
      <c r="F19" s="4">
        <f t="shared" si="0"/>
        <v>1.1904761904761905</v>
      </c>
    </row>
    <row r="20" spans="1:6" x14ac:dyDescent="0.3">
      <c r="A20" s="3" t="s">
        <v>20</v>
      </c>
      <c r="B20" t="s">
        <v>64</v>
      </c>
      <c r="C20" t="s">
        <v>27</v>
      </c>
      <c r="D20" s="3">
        <v>16</v>
      </c>
      <c r="E20" s="3">
        <v>18</v>
      </c>
      <c r="F20" s="4">
        <f t="shared" si="0"/>
        <v>0.88888888888888884</v>
      </c>
    </row>
    <row r="21" spans="1:6" x14ac:dyDescent="0.3">
      <c r="A21" s="3" t="s">
        <v>21</v>
      </c>
      <c r="B21" t="s">
        <v>61</v>
      </c>
      <c r="C21" t="s">
        <v>53</v>
      </c>
      <c r="D21" s="3">
        <v>17</v>
      </c>
      <c r="E21" s="3">
        <v>18</v>
      </c>
      <c r="F21" s="4">
        <f t="shared" si="0"/>
        <v>0.94444444444444442</v>
      </c>
    </row>
    <row r="22" spans="1:6" x14ac:dyDescent="0.3">
      <c r="A22" s="3" t="s">
        <v>22</v>
      </c>
      <c r="B22" t="s">
        <v>59</v>
      </c>
      <c r="C22" t="s">
        <v>40</v>
      </c>
      <c r="D22" s="3">
        <v>43</v>
      </c>
      <c r="E22" s="3">
        <v>22</v>
      </c>
      <c r="F22" s="4">
        <f t="shared" si="0"/>
        <v>1.9545454545454546</v>
      </c>
    </row>
    <row r="23" spans="1:6" x14ac:dyDescent="0.3">
      <c r="A23" s="3" t="s">
        <v>23</v>
      </c>
      <c r="B23" t="s">
        <v>58</v>
      </c>
      <c r="C23" t="s">
        <v>36</v>
      </c>
      <c r="D23" s="3">
        <v>26</v>
      </c>
      <c r="E23" s="3">
        <v>14</v>
      </c>
      <c r="F23" s="4">
        <f t="shared" si="0"/>
        <v>1.8571428571428572</v>
      </c>
    </row>
    <row r="24" spans="1:6" x14ac:dyDescent="0.3">
      <c r="A24" s="3" t="s">
        <v>24</v>
      </c>
      <c r="B24" t="s">
        <v>49</v>
      </c>
      <c r="C24" t="s">
        <v>40</v>
      </c>
      <c r="D24" s="3">
        <v>22</v>
      </c>
      <c r="E24" s="3">
        <v>21</v>
      </c>
      <c r="F24" s="4">
        <f t="shared" si="0"/>
        <v>1.0476190476190477</v>
      </c>
    </row>
    <row r="25" spans="1:6" x14ac:dyDescent="0.3">
      <c r="A25" s="3" t="s">
        <v>25</v>
      </c>
      <c r="B25" t="s">
        <v>47</v>
      </c>
      <c r="C25" t="s">
        <v>45</v>
      </c>
      <c r="D25" s="3">
        <v>28</v>
      </c>
      <c r="E25" s="3">
        <v>18</v>
      </c>
      <c r="F25" s="4">
        <f t="shared" si="0"/>
        <v>1.5555555555555556</v>
      </c>
    </row>
    <row r="26" spans="1:6" x14ac:dyDescent="0.3">
      <c r="A26" s="3" t="s">
        <v>43</v>
      </c>
      <c r="B26" t="s">
        <v>52</v>
      </c>
      <c r="C26" t="s">
        <v>53</v>
      </c>
      <c r="D26" s="3">
        <v>24</v>
      </c>
      <c r="E26" s="3">
        <v>20</v>
      </c>
      <c r="F26" s="4">
        <f t="shared" si="0"/>
        <v>1.2</v>
      </c>
    </row>
    <row r="27" spans="1:6" x14ac:dyDescent="0.3">
      <c r="A27" s="3" t="s">
        <v>105</v>
      </c>
      <c r="B27" t="s">
        <v>106</v>
      </c>
      <c r="C27" t="s">
        <v>107</v>
      </c>
      <c r="D27" s="3">
        <v>35</v>
      </c>
      <c r="E27" s="3">
        <v>19</v>
      </c>
      <c r="F27" s="4">
        <f t="shared" si="0"/>
        <v>1.8421052631578947</v>
      </c>
    </row>
    <row r="28" spans="1:6" x14ac:dyDescent="0.3">
      <c r="A28" s="3" t="s">
        <v>164</v>
      </c>
      <c r="B28" t="s">
        <v>166</v>
      </c>
      <c r="C28" t="s">
        <v>53</v>
      </c>
      <c r="D28" s="3">
        <v>31</v>
      </c>
      <c r="E28" s="3">
        <v>22</v>
      </c>
      <c r="F28" s="4">
        <f t="shared" si="0"/>
        <v>1.4090909090909092</v>
      </c>
    </row>
    <row r="29" spans="1:6" x14ac:dyDescent="0.3">
      <c r="A29" s="3" t="s">
        <v>168</v>
      </c>
      <c r="B29" t="s">
        <v>169</v>
      </c>
      <c r="C29" t="s">
        <v>170</v>
      </c>
      <c r="D29" s="3">
        <v>42</v>
      </c>
      <c r="E29" s="3">
        <v>21</v>
      </c>
      <c r="F29" s="4">
        <f t="shared" si="0"/>
        <v>2</v>
      </c>
    </row>
    <row r="30" spans="1:6" x14ac:dyDescent="0.3">
      <c r="A30" s="3" t="s">
        <v>171</v>
      </c>
      <c r="B30" t="s">
        <v>173</v>
      </c>
      <c r="C30" t="s">
        <v>45</v>
      </c>
      <c r="D30" s="3">
        <v>17</v>
      </c>
      <c r="E30" s="3">
        <v>21</v>
      </c>
      <c r="F30" s="4">
        <f t="shared" si="0"/>
        <v>0.80952380952380953</v>
      </c>
    </row>
    <row r="31" spans="1:6" x14ac:dyDescent="0.3">
      <c r="A31" s="3" t="s">
        <v>174</v>
      </c>
      <c r="B31" t="s">
        <v>178</v>
      </c>
      <c r="C31" t="s">
        <v>179</v>
      </c>
      <c r="D31" s="3">
        <v>40</v>
      </c>
      <c r="E31" s="3">
        <v>18</v>
      </c>
      <c r="F31" s="4">
        <f t="shared" si="0"/>
        <v>2.2222222222222223</v>
      </c>
    </row>
    <row r="32" spans="1:6" x14ac:dyDescent="0.3">
      <c r="A32" s="3" t="s">
        <v>180</v>
      </c>
      <c r="B32" t="s">
        <v>187</v>
      </c>
      <c r="C32" t="s">
        <v>38</v>
      </c>
      <c r="D32" s="3">
        <v>33</v>
      </c>
      <c r="E32" s="3">
        <v>17</v>
      </c>
      <c r="F32" s="4">
        <f t="shared" si="0"/>
        <v>1.9411764705882353</v>
      </c>
    </row>
    <row r="33" spans="1:6" x14ac:dyDescent="0.3">
      <c r="A33" s="3" t="s">
        <v>188</v>
      </c>
      <c r="B33" t="s">
        <v>205</v>
      </c>
      <c r="C33" t="s">
        <v>179</v>
      </c>
      <c r="D33" s="3">
        <v>18</v>
      </c>
      <c r="E33" s="3">
        <v>25</v>
      </c>
      <c r="F33" s="3">
        <f t="shared" si="0"/>
        <v>0.72</v>
      </c>
    </row>
    <row r="34" spans="1:6" x14ac:dyDescent="0.3">
      <c r="A34" s="3" t="s">
        <v>189</v>
      </c>
      <c r="B34" t="s">
        <v>198</v>
      </c>
      <c r="C34" t="s">
        <v>38</v>
      </c>
      <c r="D34" s="3">
        <v>18</v>
      </c>
      <c r="E34" s="3">
        <v>21</v>
      </c>
      <c r="F34" s="4">
        <f t="shared" si="0"/>
        <v>0.8571428571428571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&amp;LSalibandyliitto&amp;CJäähypörssin voittajat naisten SM-sarjassa/Salibandyliigassa 1990-2020&amp;R25.4.2020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D221BD704057F45BB41009A6A9BAFEE" ma:contentTypeVersion="2" ma:contentTypeDescription="Luo uusi asiakirja." ma:contentTypeScope="" ma:versionID="bc4d2536c34e1c44061a66cea1566d86">
  <xsd:schema xmlns:xsd="http://www.w3.org/2001/XMLSchema" xmlns:xs="http://www.w3.org/2001/XMLSchema" xmlns:p="http://schemas.microsoft.com/office/2006/metadata/properties" xmlns:ns2="5efced30-c558-4ca6-93cb-9214e51f158c" targetNamespace="http://schemas.microsoft.com/office/2006/metadata/properties" ma:root="true" ma:fieldsID="13b15cfb59160d37249735079a95fccb" ns2:_="">
    <xsd:import namespace="5efced30-c558-4ca6-93cb-9214e51f1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ed30-c558-4ca6-93cb-9214e51f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683198-9B25-4F1F-824A-B148D3D9A5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F2B7DC-FD42-4D5B-BE90-9AC949F801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70F17D-38BF-44EC-A736-68DB96623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ced30-c558-4ca6-93cb-9214e51f1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Maalit</vt:lpstr>
      <vt:lpstr>Syötöt</vt:lpstr>
      <vt:lpstr>Pisteet</vt:lpstr>
      <vt:lpstr>Jäähyt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Markku Huoponen</cp:lastModifiedBy>
  <cp:lastPrinted>2020-04-25T10:32:41Z</cp:lastPrinted>
  <dcterms:created xsi:type="dcterms:W3CDTF">2013-01-30T18:18:04Z</dcterms:created>
  <dcterms:modified xsi:type="dcterms:W3CDTF">2021-02-04T21:15:05Z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0x0101009D221BD704057F45BB41009A6A9BAFEE</vt:lpwstr>
  </property>
</Properties>
</file>